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paw\Desktop\Notenblätter\Textiltechnologin\"/>
    </mc:Choice>
  </mc:AlternateContent>
  <xr:revisionPtr revIDLastSave="0" documentId="13_ncr:1_{A297913F-AB2B-4F53-B7B2-DEE993A17317}" xr6:coauthVersionLast="47" xr6:coauthVersionMax="47" xr10:uidLastSave="{00000000-0000-0000-0000-000000000000}"/>
  <bookViews>
    <workbookView xWindow="28680" yWindow="1590" windowWidth="29040" windowHeight="176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Noteneintrag!$A$1:$J$40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3" l="1"/>
  <c r="G19" i="3"/>
  <c r="G27" i="3"/>
  <c r="G21" i="3" l="1"/>
  <c r="J21" i="3" s="1"/>
  <c r="E28" i="3" s="1"/>
  <c r="G28" i="3" s="1"/>
  <c r="G14" i="3"/>
  <c r="G13" i="3"/>
  <c r="G6" i="3"/>
  <c r="G7" i="3"/>
  <c r="G8" i="3"/>
  <c r="G5" i="3"/>
  <c r="G15" i="3" l="1"/>
  <c r="J15" i="3" l="1"/>
  <c r="E26" i="3" s="1"/>
  <c r="G26" i="3" s="1"/>
  <c r="H1" i="3"/>
  <c r="G9" i="3" l="1"/>
  <c r="J9" i="3" s="1"/>
  <c r="E25" i="3" l="1"/>
  <c r="G25" i="3" s="1"/>
  <c r="G29" i="3" s="1"/>
  <c r="J29" i="3" l="1"/>
</calcChain>
</file>

<file path=xl/sharedStrings.xml><?xml version="1.0" encoding="utf-8"?>
<sst xmlns="http://schemas.openxmlformats.org/spreadsheetml/2006/main" count="83" uniqueCount="63">
  <si>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</si>
  <si>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</si>
  <si>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</si>
  <si>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</si>
  <si>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</si>
  <si>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</si>
  <si>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</si>
  <si>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</si>
  <si>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</si>
  <si>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</si>
  <si>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</si>
  <si>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</si>
  <si>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</si>
  <si>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</si>
  <si>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</si>
  <si>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</si>
  <si>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</si>
  <si>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</si>
  <si>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</si>
  <si>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</si>
  <si>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</si>
  <si>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</si>
  <si>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</si>
  <si>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</si>
  <si>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</si>
  <si>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</si>
  <si>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</si>
  <si>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</si>
  <si>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</si>
  <si>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</si>
  <si>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</si>
  <si>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</si>
  <si>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</si>
  <si>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</si>
  <si>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</si>
  <si>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</si>
  <si>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</si>
  <si>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4.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</si>
  <si>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</si>
  <si>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</si>
  <si>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Position / Position / Posizione</t>
  </si>
  <si>
    <t>Schwerpunkt / Domaine spécifique / Orientamento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</si>
  <si>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</si>
  <si>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</si>
  <si>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</si>
  <si>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Textiltechnologin EFZ / Textiltechnologe EFZ</t>
  </si>
  <si>
    <t>Technologue en textile CFC</t>
  </si>
  <si>
    <t>Tecnologa tessile AFC / Tecnologo tessile AFC</t>
  </si>
  <si>
    <t>Gemäss der Verordnung über die berufliche Grundbildung vom 01.09.2018 / Conforme à l'ordonnance sur la formation professionnelle initiale du 01.09.2018 / Conforme a l'ordinanza sulla formazione professionale di base del 01.09.2018</t>
  </si>
  <si>
    <t>Ausführung und Resultat der Arbeit /
Exécution et résultat du travail /
Svolgimento e risultato del lavoro</t>
  </si>
  <si>
    <t>Dokumentation /
Documentation /
Documentazione</t>
  </si>
  <si>
    <t>Präsentation /
Présentation /
Presentazione</t>
  </si>
  <si>
    <t>Fachgespräch /
Entretien professionnel /
Colloquio professionale</t>
  </si>
  <si>
    <r>
      <t xml:space="preserve">Qualifikationsbereich individuelle Praktische Arbeit </t>
    </r>
    <r>
      <rPr>
        <sz val="9"/>
        <rFont val="Arial"/>
        <family val="2"/>
      </rPr>
      <t>(40-80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(40-80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(40-80 ore)</t>
    </r>
  </si>
  <si>
    <t>Planen und Vorbereiten der Arbeiten für Prozesse der Textilproduktion
Analysieren und Prüfen von Materialien für
Prozesse der Textilproduktion
Durchführen von Prozessen der Textilproduktion /
Planification et préparation des travaux liés
aux processus de production textile
Analyse et contrôle des matières liées aux
processus de production textile
Mise en œuvre des processus de production
textile/
Pianificazione e preparazione dei lavori legati
ai processi di produzione tessile
Analisi e verifica dei materiali legati ai
processi di produzione tessile
Attuazione dei processi di produzione tessile</t>
  </si>
  <si>
    <t>fachrichtungsspezifischer Handlungskompetenzbereich /
Domaine de compétences opérationnelles
spécifique à l’orientation /
Campo di competenze operative specifico
dell’indirizzo professionale</t>
  </si>
  <si>
    <t>26312 / 26316</t>
  </si>
  <si>
    <t>Design / Création / Design</t>
  </si>
  <si>
    <t>Mechatronik / Mécatronique / Meccatronica</t>
  </si>
  <si>
    <t>Qualifikationsbereich Erfahrungsnote / Domaine de qualification Note d’expérience / 
Campo di qualificazione Nota dei luoghi di formazione</t>
  </si>
  <si>
    <t>Note für die Bildung in beruflicher Praxis /
formation à la pratique professionnell/
nota relativa alla formazione professionale pratica</t>
  </si>
  <si>
    <t>Note für den Unterricht in den Berufskenntnissen /
enseignement des connaissances professionnelles /
nota relativa all’insegnamento delle conoscenze professionali</t>
  </si>
  <si>
    <t>Erfahrungsnote /
Note d’expérience /
Nota dei luoghi di 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</si>
</sst>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4" fillId="0" borderId="0" xfId="0" applyFont="1" applyAlignment="1">
      <alignment horizontal="right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/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16" xfId="0" applyFont="1" applyBorder="1"/>
    <xf numFmtId="0" fontId="5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I13" sqref="I13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26312</v>
      </c>
      <c r="B1" s="77" t="s">
        <v>45</v>
      </c>
      <c r="C1" s="77"/>
      <c r="D1" s="77"/>
      <c r="E1" s="78"/>
      <c r="F1" s="76" t="s">
        <v>14</v>
      </c>
      <c r="G1" s="75"/>
    </row>
    <row r="2" spans="1:9" s="2" customFormat="1" ht="14.25" customHeight="1" x14ac:dyDescent="0.2">
      <c r="A2" s="13">
        <v>26316</v>
      </c>
      <c r="B2" s="77" t="s">
        <v>46</v>
      </c>
      <c r="C2" s="77"/>
      <c r="D2" s="77"/>
      <c r="E2" s="78"/>
      <c r="F2" s="76"/>
      <c r="G2" s="73"/>
    </row>
    <row r="3" spans="1:9" s="2" customFormat="1" ht="14.25" customHeight="1" x14ac:dyDescent="0.15">
      <c r="B3" s="77" t="s">
        <v>47</v>
      </c>
      <c r="C3" s="77"/>
      <c r="D3" s="77"/>
      <c r="E3" s="77"/>
      <c r="F3" s="79" t="s">
        <v>28</v>
      </c>
      <c r="G3" s="70"/>
    </row>
    <row r="4" spans="1:9" s="2" customFormat="1" ht="14.25" customHeight="1" x14ac:dyDescent="0.15">
      <c r="B4" s="77"/>
      <c r="C4" s="77"/>
      <c r="D4" s="77"/>
      <c r="E4" s="77"/>
      <c r="F4" s="79"/>
      <c r="G4" s="63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9" s="2" customFormat="1" ht="14.25" customHeight="1" x14ac:dyDescent="0.2">
      <c r="B6" s="3" t="s">
        <v>41</v>
      </c>
      <c r="C6" s="13"/>
      <c r="D6" s="13"/>
      <c r="E6" s="13"/>
      <c r="F6" s="32"/>
      <c r="G6" s="13"/>
      <c r="I6" s="26" t="s">
        <v>57</v>
      </c>
    </row>
    <row r="7" spans="1:9" s="30" customFormat="1" ht="17.25" customHeight="1" x14ac:dyDescent="0.15">
      <c r="B7" s="80" t="s">
        <v>36</v>
      </c>
      <c r="C7" s="80"/>
      <c r="D7" s="80"/>
      <c r="E7" s="80"/>
      <c r="F7" s="80"/>
      <c r="G7" s="80"/>
      <c r="I7" s="26" t="s">
        <v>58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/>
    </row>
    <row r="9" spans="1:9" s="1" customFormat="1" ht="17.25" customHeight="1" x14ac:dyDescent="0.2">
      <c r="A9" s="11"/>
      <c r="B9" s="86" t="s">
        <v>16</v>
      </c>
      <c r="C9" s="86"/>
      <c r="D9" s="86"/>
      <c r="E9" s="86"/>
      <c r="F9" s="86"/>
      <c r="G9" s="12"/>
      <c r="H9" s="4"/>
    </row>
    <row r="10" spans="1:9" s="1" customFormat="1" ht="17.25" customHeight="1" thickBot="1" x14ac:dyDescent="0.25">
      <c r="A10" s="83" t="s">
        <v>17</v>
      </c>
      <c r="B10" s="84"/>
      <c r="C10" s="84"/>
      <c r="D10" s="84"/>
      <c r="E10" s="84"/>
      <c r="F10" s="84"/>
      <c r="G10" s="85"/>
      <c r="H10" s="4"/>
    </row>
    <row r="11" spans="1:9" s="2" customFormat="1" ht="11.25" customHeight="1" x14ac:dyDescent="0.15"/>
    <row r="12" spans="1:9" s="2" customFormat="1" ht="21" customHeight="1" x14ac:dyDescent="0.15">
      <c r="A12" s="82" t="s">
        <v>48</v>
      </c>
      <c r="B12" s="82"/>
      <c r="C12" s="82"/>
      <c r="D12" s="82"/>
      <c r="E12" s="82"/>
      <c r="F12" s="82"/>
      <c r="G12" s="82"/>
    </row>
    <row r="13" spans="1:9" s="1" customFormat="1" x14ac:dyDescent="0.2"/>
    <row r="14" spans="1:9" s="3" customFormat="1" ht="12" customHeight="1" x14ac:dyDescent="0.2">
      <c r="A14" s="81" t="s">
        <v>12</v>
      </c>
      <c r="B14" s="81"/>
      <c r="C14" s="81"/>
      <c r="D14" s="81"/>
      <c r="E14" s="81"/>
      <c r="F14" s="81"/>
      <c r="G14" s="81"/>
    </row>
    <row r="15" spans="1:9" s="2" customFormat="1" ht="9" x14ac:dyDescent="0.15"/>
    <row r="16" spans="1:9" s="2" customFormat="1" ht="9" customHeight="1" x14ac:dyDescent="0.15">
      <c r="A16" s="56" t="s">
        <v>0</v>
      </c>
      <c r="B16" s="56"/>
      <c r="C16" s="70"/>
      <c r="D16" s="70"/>
      <c r="E16" s="70"/>
      <c r="F16" s="70"/>
      <c r="G16" s="70"/>
    </row>
    <row r="17" spans="1:7" s="3" customFormat="1" ht="10.5" customHeight="1" x14ac:dyDescent="0.2">
      <c r="A17" s="57"/>
      <c r="B17" s="57"/>
      <c r="C17" s="63"/>
      <c r="D17" s="63"/>
      <c r="E17" s="63"/>
      <c r="F17" s="63"/>
      <c r="G17" s="63"/>
    </row>
    <row r="18" spans="1:7" s="2" customFormat="1" ht="13.5" customHeight="1" x14ac:dyDescent="0.15"/>
    <row r="19" spans="1:7" s="2" customFormat="1" ht="9" customHeight="1" x14ac:dyDescent="0.15">
      <c r="A19" s="56" t="s">
        <v>5</v>
      </c>
      <c r="B19" s="56"/>
      <c r="C19" s="71"/>
      <c r="D19" s="71"/>
      <c r="E19" s="71"/>
      <c r="F19" s="71"/>
      <c r="G19" s="71"/>
    </row>
    <row r="20" spans="1:7" s="3" customFormat="1" ht="12" x14ac:dyDescent="0.2">
      <c r="A20" s="57"/>
      <c r="B20" s="57"/>
      <c r="C20" s="72"/>
      <c r="D20" s="72"/>
      <c r="E20" s="72"/>
      <c r="F20" s="72"/>
      <c r="G20" s="72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58" t="s">
        <v>1</v>
      </c>
      <c r="B23" s="59"/>
      <c r="C23" s="59"/>
      <c r="D23" s="59"/>
      <c r="E23" s="59"/>
      <c r="F23" s="59"/>
      <c r="G23" s="60"/>
    </row>
    <row r="24" spans="1:7" s="2" customFormat="1" ht="9" customHeight="1" x14ac:dyDescent="0.15">
      <c r="A24" s="67" t="s">
        <v>2</v>
      </c>
      <c r="B24" s="68"/>
      <c r="C24" s="68"/>
      <c r="D24" s="68"/>
      <c r="E24" s="68"/>
      <c r="F24" s="68"/>
      <c r="G24" s="69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9" t="s">
        <v>3</v>
      </c>
      <c r="B27" s="59"/>
      <c r="C27" s="59"/>
      <c r="D27" s="59"/>
      <c r="E27" s="59"/>
      <c r="F27" s="59"/>
      <c r="G27" s="59"/>
    </row>
    <row r="28" spans="1:7" s="2" customFormat="1" ht="9" x14ac:dyDescent="0.15"/>
    <row r="29" spans="1:7" s="2" customFormat="1" ht="30" customHeight="1" x14ac:dyDescent="0.15">
      <c r="A29" s="74" t="s">
        <v>11</v>
      </c>
      <c r="B29" s="74"/>
      <c r="C29" s="74"/>
      <c r="D29" s="74"/>
      <c r="E29" s="74"/>
      <c r="F29" s="74"/>
      <c r="G29" s="74"/>
    </row>
    <row r="30" spans="1:7" s="2" customFormat="1" ht="9" x14ac:dyDescent="0.15"/>
    <row r="31" spans="1:7" s="2" customFormat="1" ht="144" customHeight="1" x14ac:dyDescent="0.15">
      <c r="A31" s="64"/>
      <c r="B31" s="65"/>
      <c r="C31" s="65"/>
      <c r="D31" s="65"/>
      <c r="E31" s="65"/>
      <c r="F31" s="65"/>
      <c r="G31" s="66"/>
    </row>
    <row r="32" spans="1:7" s="2" customFormat="1" ht="9" x14ac:dyDescent="0.15"/>
    <row r="33" spans="1:7" s="2" customFormat="1" ht="9" customHeight="1" x14ac:dyDescent="0.15">
      <c r="A33" s="61" t="s">
        <v>29</v>
      </c>
      <c r="B33" s="61"/>
      <c r="C33" s="61"/>
      <c r="E33" s="61" t="s">
        <v>30</v>
      </c>
      <c r="F33" s="61"/>
      <c r="G33" s="61"/>
    </row>
    <row r="34" spans="1:7" s="2" customFormat="1" ht="9" x14ac:dyDescent="0.15">
      <c r="A34" s="61"/>
      <c r="B34" s="61"/>
      <c r="C34" s="61"/>
      <c r="E34" s="61"/>
      <c r="F34" s="61"/>
      <c r="G34" s="61"/>
    </row>
    <row r="35" spans="1:7" s="2" customFormat="1" ht="33.75" customHeight="1" x14ac:dyDescent="0.2">
      <c r="A35" s="73"/>
      <c r="B35" s="63"/>
      <c r="C35" s="63"/>
      <c r="E35" s="63"/>
      <c r="F35" s="63"/>
      <c r="G35" s="63"/>
    </row>
    <row r="36" spans="1:7" s="2" customFormat="1" ht="33.75" customHeight="1" x14ac:dyDescent="0.2">
      <c r="E36" s="63"/>
      <c r="F36" s="63"/>
      <c r="G36" s="63"/>
    </row>
    <row r="37" spans="1:7" s="2" customFormat="1" ht="9" customHeight="1" x14ac:dyDescent="0.15"/>
    <row r="38" spans="1:7" s="2" customFormat="1" ht="9" customHeight="1" x14ac:dyDescent="0.15">
      <c r="A38" s="62" t="s">
        <v>4</v>
      </c>
      <c r="B38" s="62"/>
      <c r="C38" s="62"/>
      <c r="D38" s="62"/>
      <c r="E38" s="62"/>
      <c r="F38" s="62"/>
      <c r="G38" s="62"/>
    </row>
    <row r="39" spans="1:7" s="2" customFormat="1" ht="9" x14ac:dyDescent="0.15">
      <c r="A39" s="62"/>
      <c r="B39" s="62"/>
      <c r="C39" s="62"/>
      <c r="D39" s="62"/>
      <c r="E39" s="62"/>
      <c r="F39" s="62"/>
      <c r="G39" s="62"/>
    </row>
    <row r="40" spans="1:7" s="2" customFormat="1" ht="12.75" customHeight="1" x14ac:dyDescent="0.15">
      <c r="A40" s="62"/>
      <c r="B40" s="62"/>
      <c r="C40" s="62"/>
      <c r="D40" s="62"/>
      <c r="E40" s="62"/>
      <c r="F40" s="62"/>
      <c r="G40" s="62"/>
    </row>
    <row r="41" spans="1:7" s="2" customFormat="1" ht="9" hidden="1" customHeight="1" x14ac:dyDescent="0.15">
      <c r="A41" s="62"/>
      <c r="B41" s="62"/>
      <c r="C41" s="62"/>
      <c r="D41" s="62"/>
      <c r="E41" s="62"/>
      <c r="F41" s="62"/>
      <c r="G41" s="62"/>
    </row>
    <row r="42" spans="1:7" s="2" customFormat="1" ht="9" customHeight="1" x14ac:dyDescent="0.15"/>
    <row r="43" spans="1:7" s="2" customFormat="1" ht="12" x14ac:dyDescent="0.2">
      <c r="A43" s="59" t="s">
        <v>10</v>
      </c>
      <c r="B43" s="59"/>
      <c r="C43" s="59"/>
      <c r="D43" s="59"/>
      <c r="E43" s="59"/>
      <c r="F43" s="59"/>
      <c r="G43" s="59"/>
    </row>
    <row r="44" spans="1:7" s="2" customFormat="1" ht="9" x14ac:dyDescent="0.15"/>
    <row r="45" spans="1:7" s="2" customFormat="1" ht="120.75" customHeight="1" x14ac:dyDescent="0.15"/>
  </sheetData>
  <sheetProtection algorithmName="SHA-512" hashValue="P4vnofmAo9fIFTvSmCrIynm9mgFTc9NLv8b9QUSwNCtjQ9vMon3pH3sO5uBDspzR3EoDSE2oqa7rlPexGTGd2w==" saltValue="6va9f45DJRtBN+qt/x2geA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 xr:uid="{00000000-0002-0000-0000-000000000000}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6"/>
  <sheetViews>
    <sheetView showZeros="0" tabSelected="1" view="pageLayout" zoomScaleNormal="100" workbookViewId="0">
      <selection activeCell="M9" sqref="M9"/>
    </sheetView>
  </sheetViews>
  <sheetFormatPr baseColWidth="10" defaultColWidth="11.42578125" defaultRowHeight="12.75" x14ac:dyDescent="0.2"/>
  <cols>
    <col min="1" max="1" width="2.28515625" style="34" customWidth="1"/>
    <col min="2" max="4" width="16.28515625" customWidth="1"/>
    <col min="5" max="7" width="6.85546875" customWidth="1"/>
    <col min="8" max="10" width="12.85546875" customWidth="1"/>
    <col min="12" max="12" width="11.42578125" style="41"/>
  </cols>
  <sheetData>
    <row r="1" spans="1:17" s="2" customFormat="1" ht="27" customHeight="1" x14ac:dyDescent="0.2">
      <c r="A1" s="121" t="s">
        <v>56</v>
      </c>
      <c r="B1" s="121"/>
      <c r="G1" s="25" t="s">
        <v>15</v>
      </c>
      <c r="H1" s="120">
        <f>Vorderseite!C16</f>
        <v>0</v>
      </c>
      <c r="I1" s="120"/>
      <c r="J1" s="120"/>
      <c r="K1" s="51"/>
      <c r="L1" s="51"/>
      <c r="M1" s="51"/>
      <c r="N1" s="51"/>
      <c r="O1" s="51"/>
      <c r="P1" s="51"/>
      <c r="Q1" s="51"/>
    </row>
    <row r="2" spans="1:17" s="2" customFormat="1" ht="15" customHeight="1" x14ac:dyDescent="0.15">
      <c r="K2" s="51"/>
      <c r="L2" s="51"/>
      <c r="M2" s="51"/>
      <c r="N2" s="51"/>
      <c r="O2" s="51"/>
      <c r="P2" s="51"/>
      <c r="Q2" s="51"/>
    </row>
    <row r="3" spans="1:17" s="2" customFormat="1" ht="28.5" customHeight="1" x14ac:dyDescent="0.15">
      <c r="A3" s="104" t="s">
        <v>53</v>
      </c>
      <c r="B3" s="104"/>
      <c r="C3" s="104"/>
      <c r="D3" s="104"/>
      <c r="E3" s="104"/>
      <c r="F3" s="104"/>
      <c r="G3" s="104"/>
      <c r="H3" s="104"/>
      <c r="I3" s="104"/>
      <c r="J3" s="104"/>
      <c r="K3" s="51"/>
      <c r="L3" s="51"/>
      <c r="M3" s="51"/>
      <c r="N3" s="51"/>
      <c r="O3" s="51"/>
      <c r="P3" s="51"/>
      <c r="Q3" s="51"/>
    </row>
    <row r="4" spans="1:17" s="29" customFormat="1" ht="28.5" customHeight="1" x14ac:dyDescent="0.15">
      <c r="A4" s="105" t="s">
        <v>40</v>
      </c>
      <c r="B4" s="106"/>
      <c r="C4" s="106"/>
      <c r="D4" s="107"/>
      <c r="E4" s="27" t="s">
        <v>31</v>
      </c>
      <c r="F4" s="28" t="s">
        <v>38</v>
      </c>
      <c r="G4" s="28" t="s">
        <v>26</v>
      </c>
      <c r="H4" s="108" t="s">
        <v>6</v>
      </c>
      <c r="I4" s="109"/>
      <c r="J4" s="110"/>
      <c r="K4" s="52"/>
      <c r="L4" s="26">
        <v>1</v>
      </c>
      <c r="M4" s="52"/>
      <c r="N4" s="52"/>
      <c r="O4" s="52"/>
      <c r="P4" s="52"/>
      <c r="Q4" s="52"/>
    </row>
    <row r="5" spans="1:17" s="2" customFormat="1" ht="28.5" customHeight="1" x14ac:dyDescent="0.15">
      <c r="A5" s="48" t="s">
        <v>32</v>
      </c>
      <c r="B5" s="111" t="s">
        <v>49</v>
      </c>
      <c r="C5" s="112"/>
      <c r="D5" s="113"/>
      <c r="E5" s="42"/>
      <c r="F5" s="50">
        <v>0.4</v>
      </c>
      <c r="G5" s="24">
        <f>E5*F5*100</f>
        <v>0</v>
      </c>
      <c r="H5" s="87"/>
      <c r="I5" s="87"/>
      <c r="J5" s="87"/>
      <c r="K5" s="51"/>
      <c r="L5" s="26">
        <v>1.5</v>
      </c>
      <c r="M5" s="51"/>
      <c r="N5" s="51"/>
      <c r="O5" s="51"/>
      <c r="P5" s="51"/>
      <c r="Q5" s="51"/>
    </row>
    <row r="6" spans="1:17" s="2" customFormat="1" ht="28.5" customHeight="1" x14ac:dyDescent="0.15">
      <c r="A6" s="48" t="s">
        <v>33</v>
      </c>
      <c r="B6" s="111" t="s">
        <v>50</v>
      </c>
      <c r="C6" s="112"/>
      <c r="D6" s="113"/>
      <c r="E6" s="42"/>
      <c r="F6" s="50">
        <v>0.2</v>
      </c>
      <c r="G6" s="24">
        <f t="shared" ref="G6:G8" si="0">E6*F6*100</f>
        <v>0</v>
      </c>
      <c r="H6" s="87"/>
      <c r="I6" s="87"/>
      <c r="J6" s="87"/>
      <c r="K6" s="51"/>
      <c r="L6" s="26">
        <v>2</v>
      </c>
      <c r="M6" s="51"/>
      <c r="N6" s="51"/>
      <c r="O6" s="51"/>
      <c r="P6" s="51"/>
      <c r="Q6" s="51"/>
    </row>
    <row r="7" spans="1:17" s="2" customFormat="1" ht="28.5" customHeight="1" x14ac:dyDescent="0.15">
      <c r="A7" s="48" t="s">
        <v>35</v>
      </c>
      <c r="B7" s="111" t="s">
        <v>51</v>
      </c>
      <c r="C7" s="112"/>
      <c r="D7" s="113"/>
      <c r="E7" s="42"/>
      <c r="F7" s="50">
        <v>0.2</v>
      </c>
      <c r="G7" s="24">
        <f t="shared" si="0"/>
        <v>0</v>
      </c>
      <c r="H7" s="87"/>
      <c r="I7" s="87"/>
      <c r="J7" s="87"/>
      <c r="K7" s="51"/>
      <c r="L7" s="26">
        <v>2.5</v>
      </c>
      <c r="M7" s="51"/>
      <c r="N7" s="51"/>
      <c r="O7" s="51"/>
      <c r="P7" s="51"/>
      <c r="Q7" s="51"/>
    </row>
    <row r="8" spans="1:17" s="2" customFormat="1" ht="28.5" customHeight="1" thickBot="1" x14ac:dyDescent="0.2">
      <c r="A8" s="48" t="s">
        <v>37</v>
      </c>
      <c r="B8" s="111" t="s">
        <v>52</v>
      </c>
      <c r="C8" s="112"/>
      <c r="D8" s="113"/>
      <c r="E8" s="42"/>
      <c r="F8" s="50">
        <v>0.2</v>
      </c>
      <c r="G8" s="24">
        <f t="shared" si="0"/>
        <v>0</v>
      </c>
      <c r="H8" s="87"/>
      <c r="I8" s="87"/>
      <c r="J8" s="87"/>
      <c r="K8" s="51"/>
      <c r="L8" s="26">
        <v>3</v>
      </c>
      <c r="M8" s="51"/>
      <c r="N8" s="51"/>
      <c r="O8" s="51"/>
      <c r="P8" s="51"/>
      <c r="Q8" s="51"/>
    </row>
    <row r="9" spans="1:17" s="2" customFormat="1" ht="28.5" customHeight="1" thickTop="1" thickBot="1" x14ac:dyDescent="0.2">
      <c r="A9" s="14"/>
      <c r="B9" s="30"/>
      <c r="C9" s="30"/>
      <c r="D9" s="30"/>
      <c r="E9" s="30"/>
      <c r="F9" s="30"/>
      <c r="G9" s="24">
        <f>SUM(G5:G8)</f>
        <v>0</v>
      </c>
      <c r="H9" s="88" t="s">
        <v>42</v>
      </c>
      <c r="I9" s="89"/>
      <c r="J9" s="31">
        <f>G9/100</f>
        <v>0</v>
      </c>
      <c r="K9" s="51"/>
      <c r="L9" s="26">
        <v>3.5</v>
      </c>
      <c r="M9" s="51"/>
      <c r="N9" s="51"/>
      <c r="O9" s="51"/>
      <c r="P9" s="51"/>
      <c r="Q9" s="51"/>
    </row>
    <row r="10" spans="1:17" s="2" customFormat="1" ht="15" customHeight="1" thickTop="1" x14ac:dyDescent="0.15">
      <c r="A10" s="14"/>
      <c r="B10" s="30"/>
      <c r="C10" s="30"/>
      <c r="D10" s="30"/>
      <c r="E10" s="30"/>
      <c r="F10" s="30"/>
      <c r="G10" s="23"/>
      <c r="H10" s="32"/>
      <c r="I10" s="29"/>
      <c r="J10" s="17"/>
      <c r="K10" s="51"/>
      <c r="L10" s="26">
        <v>4</v>
      </c>
      <c r="M10" s="51"/>
      <c r="N10" s="51"/>
      <c r="O10" s="51"/>
      <c r="P10" s="51"/>
      <c r="Q10" s="51"/>
    </row>
    <row r="11" spans="1:17" s="2" customFormat="1" ht="28.5" customHeight="1" x14ac:dyDescent="0.15">
      <c r="A11" s="104" t="s">
        <v>43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51"/>
      <c r="L11" s="26">
        <v>4.5</v>
      </c>
      <c r="M11" s="51"/>
      <c r="N11" s="51"/>
      <c r="O11" s="51"/>
      <c r="P11" s="51"/>
      <c r="Q11" s="51"/>
    </row>
    <row r="12" spans="1:17" s="29" customFormat="1" ht="28.5" customHeight="1" x14ac:dyDescent="0.15">
      <c r="A12" s="105" t="s">
        <v>40</v>
      </c>
      <c r="B12" s="106"/>
      <c r="C12" s="106"/>
      <c r="D12" s="107"/>
      <c r="E12" s="27" t="s">
        <v>31</v>
      </c>
      <c r="F12" s="28" t="s">
        <v>38</v>
      </c>
      <c r="G12" s="28" t="s">
        <v>26</v>
      </c>
      <c r="H12" s="108" t="s">
        <v>6</v>
      </c>
      <c r="I12" s="109"/>
      <c r="J12" s="110"/>
      <c r="K12" s="52"/>
      <c r="L12" s="26">
        <v>5</v>
      </c>
      <c r="M12" s="52"/>
      <c r="N12" s="52"/>
      <c r="O12" s="52"/>
      <c r="P12" s="52"/>
      <c r="Q12" s="52"/>
    </row>
    <row r="13" spans="1:17" s="2" customFormat="1" ht="147" customHeight="1" x14ac:dyDescent="0.15">
      <c r="A13" s="48" t="s">
        <v>32</v>
      </c>
      <c r="B13" s="111" t="s">
        <v>54</v>
      </c>
      <c r="C13" s="112"/>
      <c r="D13" s="113"/>
      <c r="E13" s="42"/>
      <c r="F13" s="50">
        <v>0.3</v>
      </c>
      <c r="G13" s="24">
        <f>E13*F13*100</f>
        <v>0</v>
      </c>
      <c r="H13" s="87"/>
      <c r="I13" s="87"/>
      <c r="J13" s="87"/>
      <c r="K13" s="51"/>
      <c r="L13" s="26">
        <v>5.5</v>
      </c>
      <c r="M13" s="51"/>
      <c r="N13" s="51"/>
      <c r="O13" s="51"/>
      <c r="P13" s="51"/>
      <c r="Q13" s="51"/>
    </row>
    <row r="14" spans="1:17" s="2" customFormat="1" ht="53.1" customHeight="1" thickBot="1" x14ac:dyDescent="0.2">
      <c r="A14" s="48" t="s">
        <v>33</v>
      </c>
      <c r="B14" s="111" t="s">
        <v>55</v>
      </c>
      <c r="C14" s="112"/>
      <c r="D14" s="113"/>
      <c r="E14" s="42"/>
      <c r="F14" s="50">
        <v>0.7</v>
      </c>
      <c r="G14" s="24">
        <f t="shared" ref="G14" si="1">E14*F14*100</f>
        <v>0</v>
      </c>
      <c r="H14" s="87"/>
      <c r="I14" s="87"/>
      <c r="J14" s="87"/>
      <c r="K14" s="51"/>
      <c r="L14" s="26">
        <v>6</v>
      </c>
      <c r="M14" s="51"/>
      <c r="N14" s="51"/>
      <c r="O14" s="51"/>
      <c r="P14" s="51"/>
      <c r="Q14" s="51"/>
    </row>
    <row r="15" spans="1:17" s="2" customFormat="1" ht="28.5" customHeight="1" thickTop="1" thickBot="1" x14ac:dyDescent="0.2">
      <c r="A15" s="14"/>
      <c r="B15" s="30"/>
      <c r="C15" s="30"/>
      <c r="D15" s="30"/>
      <c r="E15" s="30"/>
      <c r="F15" s="30"/>
      <c r="G15" s="24">
        <f>SUM(G13:G14)</f>
        <v>0</v>
      </c>
      <c r="H15" s="88" t="s">
        <v>42</v>
      </c>
      <c r="I15" s="89"/>
      <c r="J15" s="31">
        <f>G15/100</f>
        <v>0</v>
      </c>
      <c r="K15" s="51"/>
      <c r="L15" s="51"/>
      <c r="M15" s="51"/>
      <c r="N15" s="51"/>
      <c r="O15" s="51"/>
      <c r="P15" s="51"/>
      <c r="Q15" s="51"/>
    </row>
    <row r="16" spans="1:17" s="2" customFormat="1" ht="28.5" customHeight="1" thickTop="1" x14ac:dyDescent="0.15">
      <c r="A16" s="14"/>
      <c r="B16" s="30"/>
      <c r="C16" s="30"/>
      <c r="D16" s="30"/>
      <c r="E16" s="30"/>
      <c r="F16" s="30"/>
      <c r="G16" s="44"/>
      <c r="H16" s="46"/>
      <c r="I16" s="54"/>
      <c r="J16" s="17"/>
      <c r="K16" s="51"/>
      <c r="L16" s="51"/>
      <c r="M16" s="51"/>
      <c r="N16" s="51"/>
      <c r="O16" s="51"/>
      <c r="P16" s="51"/>
      <c r="Q16" s="51"/>
    </row>
    <row r="17" spans="1:17" s="2" customFormat="1" ht="28.5" customHeight="1" x14ac:dyDescent="0.15">
      <c r="A17" s="104" t="s">
        <v>59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51"/>
      <c r="L17" s="51"/>
      <c r="M17" s="51"/>
      <c r="N17" s="51"/>
      <c r="O17" s="51"/>
      <c r="P17" s="51"/>
      <c r="Q17" s="51"/>
    </row>
    <row r="18" spans="1:17" s="29" customFormat="1" ht="28.5" customHeight="1" x14ac:dyDescent="0.15">
      <c r="A18" s="105" t="s">
        <v>40</v>
      </c>
      <c r="B18" s="106"/>
      <c r="C18" s="106"/>
      <c r="D18" s="107"/>
      <c r="E18" s="27" t="s">
        <v>31</v>
      </c>
      <c r="F18" s="28" t="s">
        <v>38</v>
      </c>
      <c r="G18" s="28" t="s">
        <v>26</v>
      </c>
      <c r="H18" s="108" t="s">
        <v>6</v>
      </c>
      <c r="I18" s="109"/>
      <c r="J18" s="110"/>
      <c r="K18" s="52"/>
      <c r="L18" s="51"/>
      <c r="M18" s="52"/>
      <c r="N18" s="52"/>
      <c r="O18" s="52"/>
      <c r="P18" s="52"/>
      <c r="Q18" s="52"/>
    </row>
    <row r="19" spans="1:17" s="2" customFormat="1" ht="42.6" customHeight="1" x14ac:dyDescent="0.15">
      <c r="A19" s="48" t="s">
        <v>18</v>
      </c>
      <c r="B19" s="111" t="s">
        <v>60</v>
      </c>
      <c r="C19" s="112"/>
      <c r="D19" s="113"/>
      <c r="E19" s="42"/>
      <c r="F19" s="50">
        <v>0.5</v>
      </c>
      <c r="G19" s="24">
        <f>E19*F19*100</f>
        <v>0</v>
      </c>
      <c r="H19" s="87"/>
      <c r="I19" s="87"/>
      <c r="J19" s="87"/>
      <c r="K19" s="51"/>
      <c r="L19" s="51"/>
      <c r="M19" s="51"/>
      <c r="N19" s="51"/>
      <c r="O19" s="51"/>
      <c r="P19" s="51"/>
      <c r="Q19" s="51"/>
    </row>
    <row r="20" spans="1:17" s="2" customFormat="1" ht="42.95" customHeight="1" thickBot="1" x14ac:dyDescent="0.2">
      <c r="A20" s="48" t="s">
        <v>19</v>
      </c>
      <c r="B20" s="111" t="s">
        <v>61</v>
      </c>
      <c r="C20" s="112"/>
      <c r="D20" s="113"/>
      <c r="E20" s="42"/>
      <c r="F20" s="50">
        <v>0.5</v>
      </c>
      <c r="G20" s="24">
        <f t="shared" ref="G20" si="2">E20*F20*100</f>
        <v>0</v>
      </c>
      <c r="H20" s="87"/>
      <c r="I20" s="87"/>
      <c r="J20" s="87"/>
      <c r="K20" s="51"/>
      <c r="L20" s="51"/>
      <c r="M20" s="51"/>
      <c r="N20" s="51"/>
      <c r="O20" s="51"/>
      <c r="P20" s="51"/>
      <c r="Q20" s="51"/>
    </row>
    <row r="21" spans="1:17" s="2" customFormat="1" ht="28.5" customHeight="1" thickTop="1" thickBot="1" x14ac:dyDescent="0.2">
      <c r="A21" s="14"/>
      <c r="B21" s="30"/>
      <c r="C21" s="30"/>
      <c r="D21" s="30"/>
      <c r="E21" s="30"/>
      <c r="F21" s="30"/>
      <c r="G21" s="24">
        <f>SUM(G19:G20)</f>
        <v>0</v>
      </c>
      <c r="H21" s="88" t="s">
        <v>42</v>
      </c>
      <c r="I21" s="89"/>
      <c r="J21" s="31">
        <f>G21/100</f>
        <v>0</v>
      </c>
      <c r="K21" s="51"/>
      <c r="L21" s="51"/>
      <c r="M21" s="51"/>
      <c r="N21" s="51"/>
      <c r="O21" s="51"/>
      <c r="P21" s="51"/>
      <c r="Q21" s="51"/>
    </row>
    <row r="22" spans="1:17" s="2" customFormat="1" ht="185.25" customHeight="1" thickTop="1" x14ac:dyDescent="0.15">
      <c r="A22" s="14"/>
      <c r="B22" s="30"/>
      <c r="C22" s="30"/>
      <c r="D22" s="30"/>
      <c r="E22" s="44"/>
      <c r="F22" s="46"/>
      <c r="G22" s="46"/>
      <c r="H22" s="46"/>
      <c r="I22" s="46"/>
      <c r="J22" s="17"/>
      <c r="K22" s="51"/>
      <c r="L22" s="52"/>
      <c r="M22" s="51"/>
      <c r="N22" s="51"/>
      <c r="O22" s="51"/>
      <c r="P22" s="51"/>
      <c r="Q22" s="51"/>
    </row>
    <row r="23" spans="1:17" s="3" customFormat="1" ht="28.5" customHeight="1" x14ac:dyDescent="0.2">
      <c r="A23" s="90" t="s">
        <v>7</v>
      </c>
      <c r="B23" s="90"/>
      <c r="C23" s="90"/>
      <c r="D23" s="90"/>
      <c r="E23" s="90"/>
      <c r="F23" s="90"/>
      <c r="G23" s="90"/>
      <c r="H23" s="90"/>
      <c r="I23" s="90"/>
      <c r="J23" s="91"/>
      <c r="K23" s="53"/>
      <c r="L23" s="51"/>
      <c r="M23" s="53"/>
      <c r="N23" s="53"/>
      <c r="O23" s="53"/>
      <c r="P23" s="53"/>
      <c r="Q23" s="53"/>
    </row>
    <row r="24" spans="1:17" s="29" customFormat="1" ht="28.5" customHeight="1" x14ac:dyDescent="0.15">
      <c r="A24" s="118"/>
      <c r="B24" s="106"/>
      <c r="C24" s="106"/>
      <c r="D24" s="107"/>
      <c r="E24" s="27" t="s">
        <v>34</v>
      </c>
      <c r="F24" s="28" t="s">
        <v>38</v>
      </c>
      <c r="G24" s="28" t="s">
        <v>26</v>
      </c>
      <c r="H24" s="108" t="s">
        <v>6</v>
      </c>
      <c r="I24" s="109"/>
      <c r="J24" s="110"/>
      <c r="K24" s="52"/>
      <c r="L24" s="51"/>
      <c r="M24" s="52"/>
      <c r="N24" s="52"/>
      <c r="O24" s="52"/>
      <c r="P24" s="52"/>
      <c r="Q24" s="52"/>
    </row>
    <row r="25" spans="1:17" s="2" customFormat="1" ht="28.5" customHeight="1" x14ac:dyDescent="0.15">
      <c r="A25" s="49" t="s">
        <v>18</v>
      </c>
      <c r="B25" s="119" t="s">
        <v>24</v>
      </c>
      <c r="C25" s="119"/>
      <c r="D25" s="119"/>
      <c r="E25" s="20">
        <f>J9</f>
        <v>0</v>
      </c>
      <c r="F25" s="50">
        <v>0.4</v>
      </c>
      <c r="G25" s="24">
        <f>E25*F25*100</f>
        <v>0</v>
      </c>
      <c r="H25" s="87"/>
      <c r="I25" s="87"/>
      <c r="J25" s="87"/>
      <c r="K25" s="51"/>
      <c r="L25" s="51"/>
      <c r="M25" s="51"/>
      <c r="N25" s="51"/>
      <c r="O25" s="51"/>
      <c r="P25" s="51"/>
    </row>
    <row r="26" spans="1:17" s="2" customFormat="1" ht="28.5" customHeight="1" x14ac:dyDescent="0.15">
      <c r="A26" s="49" t="s">
        <v>19</v>
      </c>
      <c r="B26" s="117" t="s">
        <v>25</v>
      </c>
      <c r="C26" s="117"/>
      <c r="D26" s="117"/>
      <c r="E26" s="20">
        <f>J15</f>
        <v>0</v>
      </c>
      <c r="F26" s="50">
        <v>0.2</v>
      </c>
      <c r="G26" s="24">
        <f t="shared" ref="G26:G28" si="3">E26*F26*100</f>
        <v>0</v>
      </c>
      <c r="H26" s="87"/>
      <c r="I26" s="87"/>
      <c r="J26" s="87"/>
    </row>
    <row r="27" spans="1:17" s="2" customFormat="1" ht="28.5" customHeight="1" x14ac:dyDescent="0.2">
      <c r="A27" s="49" t="s">
        <v>21</v>
      </c>
      <c r="B27" s="111" t="s">
        <v>27</v>
      </c>
      <c r="C27" s="112"/>
      <c r="D27" s="113"/>
      <c r="E27" s="16"/>
      <c r="F27" s="50">
        <v>0.2</v>
      </c>
      <c r="G27" s="24">
        <f t="shared" si="3"/>
        <v>0</v>
      </c>
      <c r="H27" s="114"/>
      <c r="I27" s="115"/>
      <c r="J27" s="116"/>
      <c r="L27" s="3"/>
    </row>
    <row r="28" spans="1:17" s="2" customFormat="1" ht="28.5" customHeight="1" thickBot="1" x14ac:dyDescent="0.25">
      <c r="A28" s="49" t="s">
        <v>20</v>
      </c>
      <c r="B28" s="92" t="s">
        <v>62</v>
      </c>
      <c r="C28" s="93"/>
      <c r="D28" s="94"/>
      <c r="E28" s="55">
        <f>J21</f>
        <v>0</v>
      </c>
      <c r="F28" s="50">
        <v>0.2</v>
      </c>
      <c r="G28" s="24">
        <f t="shared" si="3"/>
        <v>0</v>
      </c>
      <c r="H28" s="95"/>
      <c r="I28" s="96"/>
      <c r="J28" s="97"/>
      <c r="L28" s="3"/>
    </row>
    <row r="29" spans="1:17" s="2" customFormat="1" ht="28.5" customHeight="1" thickTop="1" thickBot="1" x14ac:dyDescent="0.2">
      <c r="A29" s="14"/>
      <c r="B29" s="30"/>
      <c r="C29" s="30"/>
      <c r="D29" s="30"/>
      <c r="E29" s="30"/>
      <c r="F29" s="30"/>
      <c r="G29" s="47">
        <f>SUM(G25:G28)</f>
        <v>0</v>
      </c>
      <c r="H29" s="88" t="s">
        <v>44</v>
      </c>
      <c r="I29" s="89"/>
      <c r="J29" s="43">
        <f>G29/100</f>
        <v>0</v>
      </c>
      <c r="L29" s="29"/>
    </row>
    <row r="30" spans="1:17" s="3" customFormat="1" ht="28.5" customHeight="1" thickTop="1" x14ac:dyDescent="0.2">
      <c r="A30" s="14"/>
      <c r="B30" s="14"/>
      <c r="C30" s="14"/>
      <c r="D30" s="14"/>
      <c r="E30" s="14"/>
      <c r="F30" s="14"/>
      <c r="G30" s="17"/>
      <c r="H30" s="18"/>
      <c r="I30" s="19"/>
      <c r="J30" s="17"/>
      <c r="L30" s="29"/>
    </row>
    <row r="31" spans="1:17" s="3" customFormat="1" ht="14.25" customHeight="1" x14ac:dyDescent="0.2">
      <c r="A31" s="33" t="s">
        <v>13</v>
      </c>
      <c r="B31" s="34"/>
      <c r="C31" s="34"/>
      <c r="D31" s="34"/>
      <c r="E31" s="34"/>
      <c r="F31" s="34"/>
      <c r="G31" s="35"/>
      <c r="H31" s="36"/>
      <c r="I31" s="36"/>
      <c r="J31" s="35"/>
      <c r="L31" s="2"/>
    </row>
    <row r="32" spans="1:17" s="29" customFormat="1" ht="14.25" customHeight="1" x14ac:dyDescent="0.2">
      <c r="A32" s="37" t="s">
        <v>22</v>
      </c>
      <c r="B32" s="34"/>
      <c r="C32" s="34"/>
      <c r="D32" s="34"/>
      <c r="E32" s="34"/>
      <c r="F32" s="34"/>
      <c r="G32" s="35"/>
      <c r="H32" s="36"/>
      <c r="I32" s="36"/>
      <c r="J32" s="35"/>
      <c r="L32" s="2"/>
    </row>
    <row r="33" spans="1:12" s="29" customFormat="1" ht="14.25" customHeight="1" x14ac:dyDescent="0.2">
      <c r="A33" s="37"/>
      <c r="B33" s="34"/>
      <c r="C33" s="34"/>
      <c r="D33" s="34"/>
      <c r="E33" s="34"/>
      <c r="F33" s="34"/>
      <c r="G33" s="35"/>
      <c r="H33" s="36"/>
      <c r="I33" s="36"/>
      <c r="J33" s="35"/>
      <c r="L33" s="2"/>
    </row>
    <row r="34" spans="1:12" s="2" customFormat="1" ht="36" customHeight="1" x14ac:dyDescent="0.2">
      <c r="A34" s="101" t="s">
        <v>39</v>
      </c>
      <c r="B34" s="103"/>
      <c r="C34" s="103"/>
      <c r="D34" s="103"/>
      <c r="E34" s="103"/>
      <c r="F34" s="103"/>
      <c r="G34" s="103"/>
      <c r="H34" s="103"/>
      <c r="I34" s="103"/>
      <c r="J34" s="103"/>
      <c r="L34" s="3"/>
    </row>
    <row r="35" spans="1:12" s="2" customFormat="1" ht="26.25" customHeight="1" x14ac:dyDescent="0.2">
      <c r="A35" s="38"/>
      <c r="L35" s="3"/>
    </row>
    <row r="36" spans="1:12" s="2" customFormat="1" ht="15" customHeight="1" x14ac:dyDescent="0.15">
      <c r="A36" s="102" t="s">
        <v>8</v>
      </c>
      <c r="B36" s="102"/>
      <c r="C36" s="102"/>
      <c r="D36" s="102"/>
      <c r="E36" s="102"/>
      <c r="F36" s="102"/>
      <c r="G36" s="102"/>
      <c r="H36" s="102"/>
      <c r="I36" s="102"/>
      <c r="J36" s="102"/>
      <c r="L36" s="29"/>
    </row>
    <row r="37" spans="1:12" s="3" customFormat="1" ht="12" customHeight="1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  <c r="L37" s="2"/>
    </row>
    <row r="38" spans="1:12" s="3" customFormat="1" ht="15" customHeight="1" x14ac:dyDescent="0.2">
      <c r="A38" s="100" t="s">
        <v>9</v>
      </c>
      <c r="B38" s="100"/>
      <c r="C38" s="100"/>
      <c r="D38" s="100"/>
      <c r="E38" s="30"/>
      <c r="F38" s="30"/>
      <c r="G38" s="2"/>
      <c r="H38" s="101" t="s">
        <v>23</v>
      </c>
      <c r="I38" s="101"/>
      <c r="J38" s="101"/>
      <c r="L38" s="2"/>
    </row>
    <row r="39" spans="1:12" s="29" customFormat="1" ht="12.75" customHeight="1" x14ac:dyDescent="0.15">
      <c r="A39" s="100"/>
      <c r="B39" s="100"/>
      <c r="C39" s="100"/>
      <c r="D39" s="100"/>
      <c r="E39" s="30"/>
      <c r="F39" s="30"/>
      <c r="G39" s="2"/>
      <c r="H39" s="101"/>
      <c r="I39" s="101"/>
      <c r="J39" s="101"/>
      <c r="L39" s="2"/>
    </row>
    <row r="40" spans="1:12" s="2" customFormat="1" ht="48.75" customHeight="1" x14ac:dyDescent="0.2">
      <c r="A40" s="98"/>
      <c r="B40" s="98"/>
      <c r="C40" s="98"/>
      <c r="D40" s="98"/>
      <c r="E40" s="15"/>
      <c r="F40" s="15"/>
      <c r="H40" s="99"/>
      <c r="I40" s="99"/>
      <c r="J40" s="99"/>
    </row>
    <row r="41" spans="1:12" s="2" customFormat="1" ht="27" customHeight="1" x14ac:dyDescent="0.2">
      <c r="A41" s="38"/>
      <c r="L41" s="34"/>
    </row>
    <row r="42" spans="1:12" s="2" customFormat="1" ht="27" customHeight="1" x14ac:dyDescent="0.2">
      <c r="A42" s="38"/>
      <c r="L42" s="34"/>
    </row>
    <row r="43" spans="1:12" s="2" customFormat="1" ht="15" customHeight="1" x14ac:dyDescent="0.15">
      <c r="A43" s="38"/>
    </row>
    <row r="44" spans="1:12" s="34" customFormat="1" ht="10.5" customHeight="1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</row>
    <row r="45" spans="1:12" s="34" customFormat="1" ht="10.5" customHeight="1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</row>
    <row r="46" spans="1:12" s="2" customFormat="1" ht="15" customHeight="1" x14ac:dyDescent="0.2">
      <c r="A46" s="38"/>
      <c r="L46" s="39"/>
    </row>
    <row r="47" spans="1:12" s="34" customFormat="1" ht="12.75" customHeight="1" x14ac:dyDescent="0.2">
      <c r="A47" s="38"/>
      <c r="B47" s="2"/>
      <c r="C47" s="2"/>
      <c r="D47" s="2"/>
      <c r="E47" s="2"/>
      <c r="F47" s="2"/>
      <c r="G47" s="2"/>
      <c r="H47" s="2"/>
      <c r="I47" s="2"/>
      <c r="J47" s="2"/>
      <c r="L47" s="26"/>
    </row>
    <row r="48" spans="1:12" s="34" customFormat="1" ht="12.75" customHeight="1" x14ac:dyDescent="0.2">
      <c r="A48" s="38"/>
      <c r="B48" s="2"/>
      <c r="C48" s="2"/>
      <c r="D48" s="2"/>
      <c r="E48" s="2"/>
      <c r="F48" s="2"/>
      <c r="G48" s="2"/>
      <c r="H48" s="2"/>
      <c r="I48" s="2"/>
      <c r="J48" s="2"/>
      <c r="L48" s="40"/>
    </row>
    <row r="49" spans="1:12" s="34" customFormat="1" ht="12.75" customHeight="1" x14ac:dyDescent="0.2">
      <c r="A49" s="38"/>
      <c r="B49" s="2"/>
      <c r="C49" s="2"/>
      <c r="D49" s="2"/>
      <c r="E49" s="2"/>
      <c r="F49" s="2"/>
      <c r="G49" s="2"/>
      <c r="H49" s="2"/>
      <c r="I49" s="2"/>
      <c r="J49" s="2"/>
      <c r="L49" s="26"/>
    </row>
    <row r="50" spans="1:12" s="2" customFormat="1" ht="15" customHeight="1" x14ac:dyDescent="0.15">
      <c r="A50" s="38"/>
      <c r="L50" s="26"/>
    </row>
    <row r="51" spans="1:12" s="3" customFormat="1" ht="12" x14ac:dyDescent="0.2">
      <c r="A51" s="38"/>
      <c r="B51" s="2"/>
      <c r="C51" s="2"/>
      <c r="D51" s="2"/>
      <c r="E51" s="2"/>
      <c r="F51" s="2"/>
      <c r="G51" s="2"/>
      <c r="H51" s="2"/>
      <c r="I51" s="2"/>
      <c r="J51" s="2"/>
      <c r="L51" s="26"/>
    </row>
    <row r="52" spans="1:12" s="2" customFormat="1" ht="6.75" customHeight="1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12.75" customHeight="1" x14ac:dyDescent="0.15">
      <c r="A54" s="38"/>
      <c r="L54" s="26"/>
    </row>
    <row r="55" spans="1:12" s="2" customFormat="1" ht="33.75" customHeight="1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A62" s="38"/>
      <c r="L62" s="26"/>
    </row>
    <row r="63" spans="1:12" s="2" customFormat="1" ht="9" x14ac:dyDescent="0.15">
      <c r="A63" s="38"/>
      <c r="L63" s="26"/>
    </row>
    <row r="64" spans="1:12" s="2" customFormat="1" ht="9" x14ac:dyDescent="0.15">
      <c r="A64" s="38"/>
      <c r="L64" s="26"/>
    </row>
    <row r="65" spans="1:12" s="2" customFormat="1" ht="9" x14ac:dyDescent="0.15">
      <c r="A65" s="38"/>
      <c r="L65" s="26"/>
    </row>
    <row r="66" spans="1:12" s="2" customFormat="1" ht="9" x14ac:dyDescent="0.15">
      <c r="A66" s="38"/>
      <c r="L66" s="26"/>
    </row>
    <row r="67" spans="1:12" s="2" customFormat="1" ht="9" x14ac:dyDescent="0.15">
      <c r="A67" s="38"/>
      <c r="L67" s="26"/>
    </row>
    <row r="68" spans="1:12" s="2" customFormat="1" ht="9" x14ac:dyDescent="0.15">
      <c r="A68" s="38"/>
      <c r="L68" s="26"/>
    </row>
    <row r="69" spans="1:12" s="2" customFormat="1" ht="9" x14ac:dyDescent="0.15">
      <c r="A69" s="38"/>
      <c r="L69" s="26"/>
    </row>
    <row r="70" spans="1:12" s="2" customFormat="1" ht="9" x14ac:dyDescent="0.15">
      <c r="L70" s="26"/>
    </row>
    <row r="71" spans="1:12" s="2" customFormat="1" ht="9" x14ac:dyDescent="0.15">
      <c r="L71" s="26"/>
    </row>
    <row r="72" spans="1:12" s="2" customFormat="1" ht="9" x14ac:dyDescent="0.15">
      <c r="L72" s="26"/>
    </row>
    <row r="73" spans="1:12" s="2" customFormat="1" ht="9" x14ac:dyDescent="0.15">
      <c r="L73" s="26"/>
    </row>
    <row r="74" spans="1:12" s="2" customFormat="1" ht="9" x14ac:dyDescent="0.15">
      <c r="L74" s="26"/>
    </row>
    <row r="75" spans="1:12" s="2" customFormat="1" ht="9" x14ac:dyDescent="0.15">
      <c r="L75" s="26"/>
    </row>
    <row r="76" spans="1:12" s="2" customFormat="1" ht="9" x14ac:dyDescent="0.15">
      <c r="L76" s="26"/>
    </row>
    <row r="77" spans="1:12" s="2" customFormat="1" ht="9" x14ac:dyDescent="0.15">
      <c r="L77" s="26"/>
    </row>
    <row r="78" spans="1:12" s="2" customFormat="1" ht="9" x14ac:dyDescent="0.15">
      <c r="L78" s="26"/>
    </row>
    <row r="79" spans="1:12" s="2" customFormat="1" ht="9" x14ac:dyDescent="0.15">
      <c r="L79" s="26"/>
    </row>
    <row r="80" spans="1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ht="9" x14ac:dyDescent="0.15">
      <c r="L177" s="26"/>
    </row>
    <row r="178" spans="1:12" s="2" customFormat="1" ht="9" x14ac:dyDescent="0.15">
      <c r="L178" s="26"/>
    </row>
    <row r="179" spans="1:12" s="2" customFormat="1" ht="9" x14ac:dyDescent="0.15">
      <c r="L179" s="26"/>
    </row>
    <row r="180" spans="1:12" s="2" customFormat="1" ht="9" x14ac:dyDescent="0.15">
      <c r="L180" s="26"/>
    </row>
    <row r="181" spans="1:12" s="2" customFormat="1" ht="9" x14ac:dyDescent="0.15"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26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26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26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26"/>
    </row>
    <row r="192" spans="1:12" s="2" customFormat="1" x14ac:dyDescent="0.2">
      <c r="A192" s="34"/>
      <c r="B192"/>
      <c r="C192"/>
      <c r="D192"/>
      <c r="E192"/>
      <c r="F192"/>
      <c r="G192"/>
      <c r="H192"/>
      <c r="I192"/>
      <c r="J192"/>
      <c r="L192" s="26"/>
    </row>
    <row r="193" spans="1:12" s="2" customFormat="1" x14ac:dyDescent="0.2">
      <c r="A193" s="34"/>
      <c r="B193"/>
      <c r="C193"/>
      <c r="D193"/>
      <c r="E193"/>
      <c r="F193"/>
      <c r="G193"/>
      <c r="H193"/>
      <c r="I193"/>
      <c r="J193"/>
      <c r="L193" s="26"/>
    </row>
    <row r="194" spans="1:12" s="2" customFormat="1" x14ac:dyDescent="0.2">
      <c r="A194" s="34"/>
      <c r="B194"/>
      <c r="C194"/>
      <c r="D194"/>
      <c r="E194"/>
      <c r="F194"/>
      <c r="G194"/>
      <c r="H194"/>
      <c r="I194"/>
      <c r="J194"/>
      <c r="L194" s="41"/>
    </row>
    <row r="195" spans="1:12" s="2" customFormat="1" x14ac:dyDescent="0.2">
      <c r="A195" s="34"/>
      <c r="B195"/>
      <c r="C195"/>
      <c r="D195"/>
      <c r="E195"/>
      <c r="F195"/>
      <c r="G195"/>
      <c r="H195"/>
      <c r="I195"/>
      <c r="J195"/>
      <c r="L195" s="41"/>
    </row>
    <row r="196" spans="1:12" s="2" customFormat="1" x14ac:dyDescent="0.2">
      <c r="A196" s="34"/>
      <c r="B196"/>
      <c r="C196"/>
      <c r="D196"/>
      <c r="E196"/>
      <c r="F196"/>
      <c r="G196"/>
      <c r="H196"/>
      <c r="I196"/>
      <c r="J196"/>
      <c r="L196" s="41"/>
    </row>
  </sheetData>
  <sheetProtection algorithmName="SHA-512" hashValue="kyKery2feMeWcIdF3dCia0TIGL8umvX2lJdfdNRTe5bTZJL+XKPwtUSOz+7HwdIkiEnAuvLSqCJa1bBZOW7Ncg==" saltValue="JexPT7YE2Fje0q65cuqY0A==" spinCount="100000" sheet="1" objects="1" scenarios="1"/>
  <mergeCells count="48"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6:J6"/>
    <mergeCell ref="B6:D6"/>
    <mergeCell ref="A3:J3"/>
    <mergeCell ref="A11:J11"/>
    <mergeCell ref="B13:D13"/>
    <mergeCell ref="H13:J13"/>
    <mergeCell ref="B14:D14"/>
    <mergeCell ref="H14:J14"/>
    <mergeCell ref="A12:D12"/>
    <mergeCell ref="H12:J12"/>
    <mergeCell ref="A34:J34"/>
    <mergeCell ref="A17:J17"/>
    <mergeCell ref="A18:D18"/>
    <mergeCell ref="H18:J18"/>
    <mergeCell ref="B19:D19"/>
    <mergeCell ref="H19:J19"/>
    <mergeCell ref="B20:D20"/>
    <mergeCell ref="H27:J27"/>
    <mergeCell ref="H29:I29"/>
    <mergeCell ref="H24:J24"/>
    <mergeCell ref="B26:D26"/>
    <mergeCell ref="H26:J26"/>
    <mergeCell ref="B27:D27"/>
    <mergeCell ref="H25:J25"/>
    <mergeCell ref="A24:D24"/>
    <mergeCell ref="B25:D25"/>
    <mergeCell ref="A40:D40"/>
    <mergeCell ref="H40:J40"/>
    <mergeCell ref="A38:D39"/>
    <mergeCell ref="H38:J39"/>
    <mergeCell ref="A36:J36"/>
    <mergeCell ref="H20:J20"/>
    <mergeCell ref="H21:I21"/>
    <mergeCell ref="A23:J23"/>
    <mergeCell ref="H15:I15"/>
    <mergeCell ref="B28:D28"/>
    <mergeCell ref="H28:J28"/>
  </mergeCells>
  <phoneticPr fontId="0" type="noConversion"/>
  <dataValidations count="3">
    <dataValidation type="decimal" operator="lessThanOrEqual" allowBlank="1" showInputMessage="1" showErrorMessage="1" sqref="E27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8 E13:E14 E19:E20" xr:uid="{00000000-0002-0000-0100-000001000000}">
      <formula1>$L$4:$L$14</formula1>
    </dataValidation>
    <dataValidation allowBlank="1" showDropDown="1" showInputMessage="1" showErrorMessage="1" error="Nur halbe oder ganze Noten zulässig!_x000a_Entrez uniquement des demi-notes ou notes entières !_x000a_Solo al punto o al mezzo punto !" sqref="E28" xr:uid="{28C172EF-D129-4B26-A1EE-B3035D3F3D82}"/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Wolfgang, Patrick</cp:lastModifiedBy>
  <cp:lastPrinted>2018-01-18T14:17:02Z</cp:lastPrinted>
  <dcterms:created xsi:type="dcterms:W3CDTF">2006-01-30T14:36:36Z</dcterms:created>
  <dcterms:modified xsi:type="dcterms:W3CDTF">2023-06-26T07:34:14Z</dcterms:modified>
</cp:coreProperties>
</file>