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<sst xmlns="http://schemas.openxmlformats.org/spreadsheetml/2006/main" count="74" uniqueCount="58">
  <si>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</si>
  <si>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</si>
  <si>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</si>
  <si>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</si>
  <si>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</si>
  <si>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</si>
  <si>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</si>
  <si>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</si>
  <si>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</si>
  <si>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</si>
  <si>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</si>
  <si>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</si>
  <si>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</si>
  <si>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</si>
  <si>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</si>
  <si>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</si>
  <si>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</si>
  <si>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</si>
  <si>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</si>
  <si>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</si>
  <si>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</si>
  <si>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</si>
  <si>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</si>
  <si>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</si>
  <si>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</si>
  <si>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</si>
  <si>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</si>
  <si>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</si>
  <si>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</si>
  <si>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</si>
  <si>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</si>
  <si>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</si>
  <si>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</si>
  <si>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</si>
  <si>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</si>
  <si>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</si>
  <si>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</si>
  <si>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</si>
  <si>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</si>
  <si>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</si>
  <si>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</si>
  <si>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</si>
  <si>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</si>
  <si>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</si>
  <si>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</si>
  <si>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Gleisbaupraktikerin EBA / Gleisbaupraktiker EBA</t>
  </si>
  <si>
    <t>Assistante-constructrice de voies ferrées AFP /</t>
  </si>
  <si>
    <t>Assistant-constructeur de voies ferrées AFP /</t>
  </si>
  <si>
    <t>Addetta alla costruzione di binari CFP / Addetto alla costruzione di binari CFP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</si>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</sst>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0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0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51422</v>
      </c>
      <c r="B1" s="80" t="s">
        <v>45</v>
      </c>
      <c r="C1" s="80"/>
      <c r="D1" s="80"/>
      <c r="E1" s="81"/>
      <c r="F1" s="79" t="s">
        <v>14</v>
      </c>
      <c r="G1" s="77"/>
    </row>
    <row r="2" spans="2:7" s="2" customFormat="1" ht="14.25" customHeight="1">
      <c r="B2" s="80" t="s">
        <v>46</v>
      </c>
      <c r="C2" s="80"/>
      <c r="D2" s="80"/>
      <c r="E2" s="81"/>
      <c r="F2" s="79"/>
      <c r="G2" s="68"/>
    </row>
    <row r="3" spans="2:7" s="2" customFormat="1" ht="14.25" customHeight="1">
      <c r="B3" s="80" t="s">
        <v>47</v>
      </c>
      <c r="C3" s="80"/>
      <c r="D3" s="80"/>
      <c r="E3" s="80"/>
      <c r="F3" s="85" t="s">
        <v>29</v>
      </c>
      <c r="G3" s="78"/>
    </row>
    <row r="4" spans="2:7" s="2" customFormat="1" ht="14.25" customHeight="1">
      <c r="B4" s="80" t="s">
        <v>48</v>
      </c>
      <c r="C4" s="80"/>
      <c r="D4" s="80"/>
      <c r="E4" s="80"/>
      <c r="F4" s="85"/>
      <c r="G4" s="69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94" t="s">
        <v>16</v>
      </c>
      <c r="C7" s="94"/>
      <c r="D7" s="94"/>
      <c r="E7" s="94"/>
      <c r="F7" s="94"/>
      <c r="G7" s="13"/>
      <c r="H7" s="5"/>
    </row>
    <row r="8" spans="1:8" s="1" customFormat="1" ht="17.25" customHeight="1" thickBot="1">
      <c r="A8" s="91" t="s">
        <v>17</v>
      </c>
      <c r="B8" s="92"/>
      <c r="C8" s="92"/>
      <c r="D8" s="92"/>
      <c r="E8" s="92"/>
      <c r="F8" s="92"/>
      <c r="G8" s="93"/>
      <c r="H8" s="5"/>
    </row>
    <row r="9" s="2" customFormat="1" ht="11.25" customHeight="1"/>
    <row r="10" spans="1:7" s="2" customFormat="1" ht="21" customHeight="1">
      <c r="A10" s="90" t="s">
        <v>49</v>
      </c>
      <c r="B10" s="90"/>
      <c r="C10" s="90"/>
      <c r="D10" s="90"/>
      <c r="E10" s="90"/>
      <c r="F10" s="90"/>
      <c r="G10" s="90"/>
    </row>
    <row r="11" s="1" customFormat="1" ht="12.75"/>
    <row r="12" spans="1:7" s="3" customFormat="1" ht="12" customHeight="1">
      <c r="A12" s="89" t="s">
        <v>12</v>
      </c>
      <c r="B12" s="89"/>
      <c r="C12" s="89"/>
      <c r="D12" s="89"/>
      <c r="E12" s="89"/>
      <c r="F12" s="89"/>
      <c r="G12" s="89"/>
    </row>
    <row r="13" s="2" customFormat="1" ht="9"/>
    <row r="14" spans="1:7" s="2" customFormat="1" ht="9" customHeight="1">
      <c r="A14" s="71" t="s">
        <v>0</v>
      </c>
      <c r="B14" s="71"/>
      <c r="C14" s="78"/>
      <c r="D14" s="78"/>
      <c r="E14" s="78"/>
      <c r="F14" s="78"/>
      <c r="G14" s="78"/>
    </row>
    <row r="15" spans="1:7" s="3" customFormat="1" ht="10.5" customHeight="1">
      <c r="A15" s="71"/>
      <c r="B15" s="71"/>
      <c r="C15" s="69"/>
      <c r="D15" s="69"/>
      <c r="E15" s="69"/>
      <c r="F15" s="69"/>
      <c r="G15" s="69"/>
    </row>
    <row r="16" s="2" customFormat="1" ht="13.5" customHeight="1"/>
    <row r="17" spans="1:7" s="2" customFormat="1" ht="9" customHeight="1">
      <c r="A17" s="71" t="s">
        <v>5</v>
      </c>
      <c r="B17" s="71"/>
      <c r="C17" s="95"/>
      <c r="D17" s="95"/>
      <c r="E17" s="95"/>
      <c r="F17" s="95"/>
      <c r="G17" s="95"/>
    </row>
    <row r="18" spans="1:7" s="3" customFormat="1" ht="12" customHeight="1">
      <c r="A18" s="71"/>
      <c r="B18" s="71"/>
      <c r="C18" s="96"/>
      <c r="D18" s="96"/>
      <c r="E18" s="96"/>
      <c r="F18" s="96"/>
      <c r="G18" s="96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7" t="s">
        <v>3</v>
      </c>
      <c r="B25" s="67"/>
      <c r="C25" s="67"/>
      <c r="D25" s="67"/>
      <c r="E25" s="67"/>
      <c r="F25" s="67"/>
      <c r="G25" s="67"/>
    </row>
    <row r="26" s="2" customFormat="1" ht="9"/>
    <row r="27" spans="1:7" s="2" customFormat="1" ht="30" customHeight="1">
      <c r="A27" s="70" t="s">
        <v>11</v>
      </c>
      <c r="B27" s="70"/>
      <c r="C27" s="70"/>
      <c r="D27" s="70"/>
      <c r="E27" s="70"/>
      <c r="F27" s="70"/>
      <c r="G27" s="70"/>
    </row>
    <row r="28" s="2" customFormat="1" ht="9"/>
    <row r="29" spans="1:7" s="2" customFormat="1" ht="144" customHeight="1">
      <c r="A29" s="82"/>
      <c r="B29" s="83"/>
      <c r="C29" s="83"/>
      <c r="D29" s="83"/>
      <c r="E29" s="83"/>
      <c r="F29" s="83"/>
      <c r="G29" s="84"/>
    </row>
    <row r="30" s="2" customFormat="1" ht="9"/>
    <row r="31" spans="1:7" s="2" customFormat="1" ht="9" customHeight="1">
      <c r="A31" s="66" t="s">
        <v>30</v>
      </c>
      <c r="B31" s="66"/>
      <c r="C31" s="66"/>
      <c r="E31" s="66" t="s">
        <v>31</v>
      </c>
      <c r="F31" s="66"/>
      <c r="G31" s="66"/>
    </row>
    <row r="32" spans="1:7" s="2" customFormat="1" ht="9">
      <c r="A32" s="66"/>
      <c r="B32" s="66"/>
      <c r="C32" s="66"/>
      <c r="E32" s="66"/>
      <c r="F32" s="66"/>
      <c r="G32" s="66"/>
    </row>
    <row r="33" spans="1:7" s="2" customFormat="1" ht="33.75" customHeight="1">
      <c r="A33" s="68"/>
      <c r="B33" s="68"/>
      <c r="C33" s="68"/>
      <c r="E33" s="69"/>
      <c r="F33" s="69"/>
      <c r="G33" s="69"/>
    </row>
    <row r="34" spans="5:7" s="2" customFormat="1" ht="33.75" customHeight="1">
      <c r="E34" s="76"/>
      <c r="F34" s="76"/>
      <c r="G34" s="76"/>
    </row>
    <row r="35" spans="5:7" s="2" customFormat="1" ht="9" customHeight="1">
      <c r="E35" s="4"/>
      <c r="F35" s="4"/>
      <c r="G35" s="4"/>
    </row>
    <row r="36" spans="1:7" s="2" customFormat="1" ht="9" customHeight="1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>
      <c r="A37" s="75"/>
      <c r="B37" s="75"/>
      <c r="C37" s="75"/>
      <c r="D37" s="75"/>
      <c r="E37" s="75"/>
      <c r="F37" s="75"/>
      <c r="G37" s="75"/>
    </row>
    <row r="38" spans="1:7" s="2" customFormat="1" ht="12.75" customHeight="1">
      <c r="A38" s="75"/>
      <c r="B38" s="75"/>
      <c r="C38" s="75"/>
      <c r="D38" s="75"/>
      <c r="E38" s="75"/>
      <c r="F38" s="75"/>
      <c r="G38" s="75"/>
    </row>
    <row r="39" spans="1:7" s="2" customFormat="1" ht="9" customHeight="1" hidden="1">
      <c r="A39" s="75"/>
      <c r="B39" s="75"/>
      <c r="C39" s="75"/>
      <c r="D39" s="75"/>
      <c r="E39" s="75"/>
      <c r="F39" s="75"/>
      <c r="G39" s="75"/>
    </row>
    <row r="40" s="2" customFormat="1" ht="9" customHeight="1"/>
    <row r="41" spans="1:7" s="2" customFormat="1" ht="12">
      <c r="A41" s="67" t="s">
        <v>10</v>
      </c>
      <c r="B41" s="67"/>
      <c r="C41" s="67"/>
      <c r="D41" s="67"/>
      <c r="E41" s="67"/>
      <c r="F41" s="67"/>
      <c r="G41" s="67"/>
    </row>
    <row r="42" s="2" customFormat="1" ht="9"/>
    <row r="43" s="2" customFormat="1" ht="120.75" customHeight="1"/>
  </sheetData>
  <sheetProtection password="CF73" sheet="1"/>
  <mergeCells count="28">
    <mergeCell ref="F3:F4"/>
    <mergeCell ref="B4:E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35">
        <f>Vorderseite!A1</f>
        <v>51422</v>
      </c>
      <c r="B1" s="135"/>
      <c r="G1" s="29" t="s">
        <v>15</v>
      </c>
      <c r="H1" s="134">
        <f>Vorderseite!C14</f>
        <v>0</v>
      </c>
      <c r="I1" s="134"/>
      <c r="J1" s="134"/>
      <c r="L1" s="30"/>
    </row>
    <row r="2" s="18" customFormat="1" ht="13.5" customHeight="1"/>
    <row r="3" spans="1:10" s="18" customFormat="1" ht="28.5" customHeight="1">
      <c r="A3" s="106" t="s">
        <v>54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2" s="33" customFormat="1" ht="28.5" customHeight="1">
      <c r="A4" s="107" t="s">
        <v>42</v>
      </c>
      <c r="B4" s="108"/>
      <c r="C4" s="108"/>
      <c r="D4" s="109"/>
      <c r="E4" s="31" t="s">
        <v>32</v>
      </c>
      <c r="F4" s="32" t="s">
        <v>43</v>
      </c>
      <c r="G4" s="32" t="s">
        <v>27</v>
      </c>
      <c r="H4" s="127" t="s">
        <v>6</v>
      </c>
      <c r="I4" s="128"/>
      <c r="J4" s="129"/>
      <c r="L4" s="30">
        <v>1</v>
      </c>
    </row>
    <row r="5" spans="1:12" s="18" customFormat="1" ht="37.5" customHeight="1">
      <c r="A5" s="56" t="s">
        <v>33</v>
      </c>
      <c r="B5" s="97" t="s">
        <v>55</v>
      </c>
      <c r="C5" s="98"/>
      <c r="D5" s="99"/>
      <c r="E5" s="53"/>
      <c r="F5" s="34">
        <v>0.2</v>
      </c>
      <c r="G5" s="35">
        <f>E5*F5*100</f>
        <v>0</v>
      </c>
      <c r="H5" s="118"/>
      <c r="I5" s="118"/>
      <c r="J5" s="118"/>
      <c r="L5" s="30">
        <v>1.5</v>
      </c>
    </row>
    <row r="6" spans="1:12" s="18" customFormat="1" ht="28.5" customHeight="1">
      <c r="A6" s="56" t="s">
        <v>34</v>
      </c>
      <c r="B6" s="97" t="s">
        <v>51</v>
      </c>
      <c r="C6" s="98"/>
      <c r="D6" s="99"/>
      <c r="E6" s="53"/>
      <c r="F6" s="34">
        <v>0.1</v>
      </c>
      <c r="G6" s="35">
        <f>E6*F6*100</f>
        <v>0</v>
      </c>
      <c r="H6" s="118"/>
      <c r="I6" s="118"/>
      <c r="J6" s="118"/>
      <c r="L6" s="30">
        <v>2</v>
      </c>
    </row>
    <row r="7" spans="1:12" s="18" customFormat="1" ht="28.5" customHeight="1" thickBot="1">
      <c r="A7" s="56" t="s">
        <v>36</v>
      </c>
      <c r="B7" s="97" t="s">
        <v>52</v>
      </c>
      <c r="C7" s="98"/>
      <c r="D7" s="99"/>
      <c r="E7" s="53"/>
      <c r="F7" s="34">
        <v>0.7</v>
      </c>
      <c r="G7" s="35">
        <f>E7*F7*100</f>
        <v>0</v>
      </c>
      <c r="H7" s="118"/>
      <c r="I7" s="118"/>
      <c r="J7" s="118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36" t="s">
        <v>40</v>
      </c>
      <c r="I8" s="137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6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L10" s="30">
        <v>4</v>
      </c>
    </row>
    <row r="11" spans="1:12" s="33" customFormat="1" ht="28.5" customHeight="1">
      <c r="A11" s="107" t="s">
        <v>42</v>
      </c>
      <c r="B11" s="108"/>
      <c r="C11" s="108"/>
      <c r="D11" s="109"/>
      <c r="E11" s="31" t="s">
        <v>32</v>
      </c>
      <c r="F11" s="32" t="s">
        <v>43</v>
      </c>
      <c r="G11" s="32" t="s">
        <v>27</v>
      </c>
      <c r="H11" s="127" t="s">
        <v>6</v>
      </c>
      <c r="I11" s="128"/>
      <c r="J11" s="129"/>
      <c r="L11" s="30">
        <v>4.5</v>
      </c>
    </row>
    <row r="12" spans="1:12" s="18" customFormat="1" ht="55.5" customHeight="1">
      <c r="A12" s="56" t="s">
        <v>33</v>
      </c>
      <c r="B12" s="97" t="s">
        <v>57</v>
      </c>
      <c r="C12" s="98"/>
      <c r="D12" s="99"/>
      <c r="E12" s="53"/>
      <c r="F12" s="34">
        <v>0.3</v>
      </c>
      <c r="G12" s="35">
        <f>E12*F12*100</f>
        <v>0</v>
      </c>
      <c r="H12" s="118"/>
      <c r="I12" s="118"/>
      <c r="J12" s="118"/>
      <c r="L12" s="30">
        <v>5</v>
      </c>
    </row>
    <row r="13" spans="1:12" s="18" customFormat="1" ht="28.5" customHeight="1" thickBot="1">
      <c r="A13" s="56" t="s">
        <v>34</v>
      </c>
      <c r="B13" s="97" t="s">
        <v>52</v>
      </c>
      <c r="C13" s="98"/>
      <c r="D13" s="99"/>
      <c r="E13" s="53"/>
      <c r="F13" s="34">
        <v>0.7</v>
      </c>
      <c r="G13" s="35">
        <f>E13*F13*100</f>
        <v>0</v>
      </c>
      <c r="H13" s="118"/>
      <c r="I13" s="118"/>
      <c r="J13" s="118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36" t="s">
        <v>40</v>
      </c>
      <c r="I14" s="137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>
      <c r="A16" s="106" t="s">
        <v>37</v>
      </c>
      <c r="B16" s="106"/>
      <c r="C16" s="106"/>
      <c r="D16" s="106"/>
      <c r="E16" s="106"/>
      <c r="F16" s="106"/>
      <c r="G16" s="106"/>
      <c r="H16" s="106"/>
      <c r="I16" s="106"/>
      <c r="J16" s="106"/>
      <c r="L16" s="30"/>
    </row>
    <row r="17" spans="1:12" s="18" customFormat="1" ht="28.5" customHeight="1">
      <c r="A17" s="107"/>
      <c r="B17" s="108"/>
      <c r="C17" s="108"/>
      <c r="D17" s="109"/>
      <c r="E17" s="31" t="s">
        <v>32</v>
      </c>
      <c r="F17" s="110" t="s">
        <v>6</v>
      </c>
      <c r="G17" s="111"/>
      <c r="H17" s="111"/>
      <c r="I17" s="111"/>
      <c r="J17" s="112"/>
      <c r="L17" s="30"/>
    </row>
    <row r="18" spans="1:12" s="33" customFormat="1" ht="28.5" customHeight="1">
      <c r="A18" s="56" t="s">
        <v>18</v>
      </c>
      <c r="B18" s="97" t="s">
        <v>53</v>
      </c>
      <c r="C18" s="98"/>
      <c r="D18" s="99"/>
      <c r="E18" s="53"/>
      <c r="F18" s="100"/>
      <c r="G18" s="101"/>
      <c r="H18" s="101"/>
      <c r="I18" s="101"/>
      <c r="J18" s="102"/>
      <c r="L18" s="30"/>
    </row>
    <row r="19" spans="1:12" s="18" customFormat="1" ht="28.5" customHeight="1" thickBot="1">
      <c r="A19" s="56" t="s">
        <v>19</v>
      </c>
      <c r="B19" s="97" t="s">
        <v>39</v>
      </c>
      <c r="C19" s="98"/>
      <c r="D19" s="99"/>
      <c r="E19" s="53"/>
      <c r="F19" s="100"/>
      <c r="G19" s="101"/>
      <c r="H19" s="101"/>
      <c r="I19" s="101"/>
      <c r="J19" s="102"/>
      <c r="L19" s="38"/>
    </row>
    <row r="20" spans="1:12" s="18" customFormat="1" ht="28.5" customHeight="1" thickBot="1" thickTop="1">
      <c r="A20" s="16"/>
      <c r="B20" s="36"/>
      <c r="C20" s="36"/>
      <c r="D20" s="36"/>
      <c r="E20" s="28">
        <f>SUM(E18:E19)</f>
        <v>0</v>
      </c>
      <c r="F20" s="103" t="s">
        <v>41</v>
      </c>
      <c r="G20" s="104"/>
      <c r="H20" s="104"/>
      <c r="I20" s="105"/>
      <c r="J20" s="37">
        <f>E20/2</f>
        <v>0</v>
      </c>
      <c r="L20" s="33"/>
    </row>
    <row r="21" spans="1:12" s="38" customFormat="1" ht="13.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>
      <c r="A22" s="130" t="s">
        <v>7</v>
      </c>
      <c r="B22" s="130"/>
      <c r="C22" s="130"/>
      <c r="D22" s="130"/>
      <c r="E22" s="130"/>
      <c r="F22" s="130"/>
      <c r="G22" s="130"/>
      <c r="H22" s="130"/>
      <c r="I22" s="130"/>
      <c r="J22" s="131"/>
      <c r="L22" s="18"/>
    </row>
    <row r="23" spans="1:12" s="33" customFormat="1" ht="28.5" customHeight="1">
      <c r="A23" s="132" t="s">
        <v>24</v>
      </c>
      <c r="B23" s="108"/>
      <c r="C23" s="108"/>
      <c r="D23" s="109"/>
      <c r="E23" s="31" t="s">
        <v>35</v>
      </c>
      <c r="F23" s="32" t="s">
        <v>43</v>
      </c>
      <c r="G23" s="32" t="s">
        <v>27</v>
      </c>
      <c r="H23" s="127" t="s">
        <v>6</v>
      </c>
      <c r="I23" s="128"/>
      <c r="J23" s="129"/>
      <c r="L23" s="18"/>
    </row>
    <row r="24" spans="1:10" s="18" customFormat="1" ht="28.5" customHeight="1">
      <c r="A24" s="58" t="s">
        <v>18</v>
      </c>
      <c r="B24" s="133" t="s">
        <v>25</v>
      </c>
      <c r="C24" s="133"/>
      <c r="D24" s="133"/>
      <c r="E24" s="24">
        <f>J8</f>
        <v>0</v>
      </c>
      <c r="F24" s="60">
        <v>0.4</v>
      </c>
      <c r="G24" s="35">
        <f>E24*F24*100</f>
        <v>0</v>
      </c>
      <c r="H24" s="118"/>
      <c r="I24" s="118"/>
      <c r="J24" s="118"/>
    </row>
    <row r="25" spans="1:10" s="18" customFormat="1" ht="28.5" customHeight="1">
      <c r="A25" s="58" t="s">
        <v>19</v>
      </c>
      <c r="B25" s="124" t="s">
        <v>26</v>
      </c>
      <c r="C25" s="124"/>
      <c r="D25" s="124"/>
      <c r="E25" s="24">
        <f>J14</f>
        <v>0</v>
      </c>
      <c r="F25" s="60">
        <v>0.2</v>
      </c>
      <c r="G25" s="35">
        <f>E25*F25*100</f>
        <v>0</v>
      </c>
      <c r="H25" s="118"/>
      <c r="I25" s="118"/>
      <c r="J25" s="118"/>
    </row>
    <row r="26" spans="1:12" s="18" customFormat="1" ht="28.5" customHeight="1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18"/>
      <c r="I26" s="118"/>
      <c r="J26" s="118"/>
      <c r="L26" s="38"/>
    </row>
    <row r="27" spans="1:12" s="18" customFormat="1" ht="28.5" customHeight="1" thickBot="1">
      <c r="A27" s="59" t="s">
        <v>21</v>
      </c>
      <c r="B27" s="119" t="s">
        <v>38</v>
      </c>
      <c r="C27" s="120"/>
      <c r="D27" s="121"/>
      <c r="E27" s="24">
        <f>J20</f>
        <v>0</v>
      </c>
      <c r="F27" s="60">
        <v>0.2</v>
      </c>
      <c r="G27" s="35">
        <f>E27*F27*100</f>
        <v>0</v>
      </c>
      <c r="H27" s="118"/>
      <c r="I27" s="118"/>
      <c r="J27" s="118"/>
      <c r="L27" s="38"/>
    </row>
    <row r="28" spans="1:12" s="18" customFormat="1" ht="28.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22" t="s">
        <v>44</v>
      </c>
      <c r="I28" s="123"/>
      <c r="J28" s="54">
        <f>SUM(G28/100)</f>
        <v>0</v>
      </c>
      <c r="L28" s="33"/>
    </row>
    <row r="29" spans="1:12" s="38" customFormat="1" ht="13.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>
      <c r="A33" s="125" t="s">
        <v>50</v>
      </c>
      <c r="B33" s="126"/>
      <c r="C33" s="126"/>
      <c r="D33" s="126"/>
      <c r="E33" s="126"/>
      <c r="F33" s="126"/>
      <c r="G33" s="126"/>
      <c r="H33" s="126"/>
      <c r="I33" s="126"/>
      <c r="J33" s="126"/>
      <c r="L33" s="38"/>
    </row>
    <row r="34" spans="1:12" s="18" customFormat="1" ht="15" customHeight="1">
      <c r="A34" s="47"/>
      <c r="G34" s="23"/>
      <c r="L34" s="38"/>
    </row>
    <row r="35" spans="1:12" s="18" customFormat="1" ht="15" customHeight="1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15" t="s">
        <v>9</v>
      </c>
      <c r="B37" s="115"/>
      <c r="C37" s="115"/>
      <c r="D37" s="115"/>
      <c r="E37" s="50"/>
      <c r="F37" s="50"/>
      <c r="G37" s="18"/>
      <c r="H37" s="116" t="s">
        <v>23</v>
      </c>
      <c r="I37" s="116"/>
      <c r="J37" s="116"/>
      <c r="L37" s="18"/>
    </row>
    <row r="38" spans="1:12" s="33" customFormat="1" ht="12.75" customHeight="1">
      <c r="A38" s="115"/>
      <c r="B38" s="115"/>
      <c r="C38" s="115"/>
      <c r="D38" s="115"/>
      <c r="E38" s="50"/>
      <c r="F38" s="50"/>
      <c r="G38" s="18"/>
      <c r="H38" s="116"/>
      <c r="I38" s="116"/>
      <c r="J38" s="116"/>
      <c r="L38" s="18"/>
    </row>
    <row r="39" spans="1:10" s="18" customFormat="1" ht="39.75" customHeight="1">
      <c r="A39" s="113"/>
      <c r="B39" s="113"/>
      <c r="C39" s="113"/>
      <c r="D39" s="113"/>
      <c r="E39" s="17"/>
      <c r="F39" s="17"/>
      <c r="H39" s="114"/>
      <c r="I39" s="114"/>
      <c r="J39" s="114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2015-07-03T14:14:37Z</cp:lastPrinted>
  <dcterms:created xsi:type="dcterms:W3CDTF">2006-01-30T14:36:36Z</dcterms:created>
  <dcterms:modified xsi:type="dcterms:W3CDTF">2015-12-14T16:38:11Z</dcterms:modified>
  <cp:category/>
  <cp:version/>
  <cp:contentType/>
  <cp:contentStatus/>
</cp:coreProperties>
</file>