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6" i="3" l="1"/>
  <c r="G14" i="3"/>
  <c r="G13" i="3"/>
  <c r="G8" i="3"/>
  <c r="G24" i="3"/>
  <c r="G7" i="3"/>
  <c r="G23" i="3"/>
  <c r="H1" i="3"/>
  <c r="A1" i="3"/>
  <c r="G5" i="3"/>
  <c r="G6" i="3"/>
  <c r="G17" i="3" l="1"/>
  <c r="J17" i="3" s="1"/>
  <c r="E22" i="3" s="1"/>
  <c r="G22" i="3" s="1"/>
  <c r="G9" i="3"/>
  <c r="J9" i="3" s="1"/>
  <c r="E21" i="3" s="1"/>
  <c r="G21" i="3" s="1"/>
  <c r="G25" i="3" l="1"/>
  <c r="J25" i="3" s="1"/>
</calcChain>
</file>

<file path=xl/sharedStrings.xml><?xml version="1.0" encoding="utf-8"?>
<sst xmlns="http://schemas.openxmlformats.org/spreadsheetml/2006/main" count="76" uniqueCount="58">
  <si>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</si>
  <si>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</si>
  <si>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</si>
  <si>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</si>
  <si>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</si>
  <si>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</si>
  <si>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</si>
  <si>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</si>
  <si>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</si>
  <si>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</si>
  <si>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</si>
  <si>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</si>
  <si>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</si>
  <si>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</si>
  <si>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</si>
  <si>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</si>
  <si>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</si>
  <si>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</si>
  <si>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</si>
  <si>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</si>
  <si>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</si>
  <si>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</si>
  <si>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</si>
  <si>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</si>
  <si>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</si>
  <si>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</si>
  <si>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</si>
  <si>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</si>
  <si>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</si>
  <si>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</si>
  <si>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</si>
  <si>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</si>
  <si>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</si>
  <si>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</si>
  <si>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</si>
  <si>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</si>
  <si>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</si>
  <si>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</si>
  <si>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</si>
  <si>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</si>
  <si>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</si>
  <si>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</si>
  <si>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</si>
  <si>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a. Hausdienst / service conciergerie / servizi di portineria</t>
  </si>
  <si>
    <t>b. Werkdienst / service voirie / servizi generali</t>
  </si>
  <si>
    <t>Position / Point d'appréciation / Voce</t>
  </si>
  <si>
    <t>Fachfrau Hauswirtschaft EFZ / Fachmann Hauswirtschaft EFZ</t>
  </si>
  <si>
    <t>Gestionnaire en intendance CFC</t>
  </si>
  <si>
    <t>Impiegato d'economia domestica AFC</t>
  </si>
  <si>
    <t>Impiegata d'economia domestica AFC /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</si>
  <si>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</si>
  <si>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</si>
  <si>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</si>
  <si>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Empfangen, Beraten und Bedienen der Kundinnen und Kunden /
Accueil, conseil et service aux clients /
Accoglienza, consulenza e servizio alla clientela</t>
  </si>
  <si>
    <t>Reinigen  und Gestalten von Räumen und Einrichtungen /
Nettoyage et aménagement de locaux et d’équipements /
Pulizia e allestimento dei locali e degli arredi</t>
  </si>
  <si>
    <t>Ausführen der Arbeiten im Wäschekreislauf /
Réalisation des travaux du circuit du linge /
Svolgimento delle attività del circuito biancheria</t>
  </si>
  <si>
    <t>Zusammenstellen, Zubereiten und Verteilen der Menus /
Composition, préparation et distribution de menus /
Composizione preparazione e distribuzione dei menù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</si>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</sst>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2" fillId="0" borderId="0" xfId="0" applyFont="1" applyAlignment="1" applyProtection="1">
      <alignment vertical="top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79615</v>
      </c>
      <c r="B1" s="81" t="s">
        <v>46</v>
      </c>
      <c r="C1" s="81"/>
      <c r="D1" s="81"/>
      <c r="E1" s="82"/>
      <c r="F1" s="80" t="s">
        <v>14</v>
      </c>
      <c r="G1" s="76"/>
    </row>
    <row r="2" spans="1:9" s="2" customFormat="1" ht="14.25" customHeight="1" x14ac:dyDescent="0.15">
      <c r="B2" s="81" t="s">
        <v>47</v>
      </c>
      <c r="C2" s="81"/>
      <c r="D2" s="81"/>
      <c r="E2" s="82"/>
      <c r="F2" s="80"/>
      <c r="G2" s="77"/>
    </row>
    <row r="3" spans="1:9" s="2" customFormat="1" ht="14.25" customHeight="1" x14ac:dyDescent="0.15">
      <c r="B3" s="81" t="s">
        <v>49</v>
      </c>
      <c r="C3" s="81"/>
      <c r="D3" s="81"/>
      <c r="E3" s="81"/>
      <c r="F3" s="83" t="s">
        <v>28</v>
      </c>
      <c r="G3" s="78"/>
    </row>
    <row r="4" spans="1:9" s="2" customFormat="1" ht="14.25" customHeight="1" x14ac:dyDescent="0.15">
      <c r="B4" s="81" t="s">
        <v>48</v>
      </c>
      <c r="C4" s="81"/>
      <c r="D4" s="81"/>
      <c r="E4" s="81"/>
      <c r="F4" s="83"/>
      <c r="G4" s="79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hidden="1" customHeight="1" x14ac:dyDescent="0.2">
      <c r="B6" s="62" t="s">
        <v>37</v>
      </c>
      <c r="C6" s="14"/>
      <c r="D6" s="14"/>
      <c r="E6" s="14"/>
      <c r="F6" s="63"/>
      <c r="G6" s="55"/>
      <c r="I6" s="64" t="s">
        <v>43</v>
      </c>
    </row>
    <row r="7" spans="1:9" s="59" customFormat="1" ht="17.25" hidden="1" customHeight="1" x14ac:dyDescent="0.15">
      <c r="B7" s="69" t="s">
        <v>38</v>
      </c>
      <c r="C7" s="69"/>
      <c r="D7" s="69"/>
      <c r="E7" s="69"/>
      <c r="F7" s="69"/>
      <c r="G7" s="69"/>
      <c r="I7" s="64" t="s">
        <v>44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75" t="s">
        <v>16</v>
      </c>
      <c r="C9" s="75"/>
      <c r="D9" s="75"/>
      <c r="E9" s="75"/>
      <c r="F9" s="75"/>
      <c r="G9" s="13"/>
      <c r="H9" s="5"/>
    </row>
    <row r="10" spans="1:9" s="1" customFormat="1" ht="17.25" customHeight="1" thickBot="1" x14ac:dyDescent="0.25">
      <c r="A10" s="72" t="s">
        <v>17</v>
      </c>
      <c r="B10" s="73"/>
      <c r="C10" s="73"/>
      <c r="D10" s="73"/>
      <c r="E10" s="73"/>
      <c r="F10" s="73"/>
      <c r="G10" s="74"/>
      <c r="H10" s="5"/>
    </row>
    <row r="11" spans="1:9" s="2" customFormat="1" ht="11.25" customHeight="1" x14ac:dyDescent="0.15"/>
    <row r="12" spans="1:9" s="2" customFormat="1" ht="21" customHeight="1" x14ac:dyDescent="0.15">
      <c r="A12" s="71" t="s">
        <v>50</v>
      </c>
      <c r="B12" s="71"/>
      <c r="C12" s="71"/>
      <c r="D12" s="71"/>
      <c r="E12" s="71"/>
      <c r="F12" s="71"/>
      <c r="G12" s="71"/>
    </row>
    <row r="13" spans="1:9" s="1" customFormat="1" x14ac:dyDescent="0.2"/>
    <row r="14" spans="1:9" s="3" customFormat="1" ht="12" customHeight="1" x14ac:dyDescent="0.2">
      <c r="A14" s="70" t="s">
        <v>12</v>
      </c>
      <c r="B14" s="70"/>
      <c r="C14" s="70"/>
      <c r="D14" s="70"/>
      <c r="E14" s="70"/>
      <c r="F14" s="70"/>
      <c r="G14" s="70"/>
    </row>
    <row r="15" spans="1:9" s="2" customFormat="1" ht="9" x14ac:dyDescent="0.15"/>
    <row r="16" spans="1:9" s="2" customFormat="1" ht="9" customHeight="1" x14ac:dyDescent="0.15">
      <c r="A16" s="84" t="s">
        <v>0</v>
      </c>
      <c r="B16" s="84"/>
      <c r="C16" s="78"/>
      <c r="D16" s="78"/>
      <c r="E16" s="78"/>
      <c r="F16" s="78"/>
      <c r="G16" s="78"/>
    </row>
    <row r="17" spans="1:7" s="3" customFormat="1" ht="10.5" customHeight="1" x14ac:dyDescent="0.2">
      <c r="A17" s="85"/>
      <c r="B17" s="85"/>
      <c r="C17" s="79"/>
      <c r="D17" s="79"/>
      <c r="E17" s="79"/>
      <c r="F17" s="79"/>
      <c r="G17" s="79"/>
    </row>
    <row r="18" spans="1:7" s="2" customFormat="1" ht="13.5" customHeight="1" x14ac:dyDescent="0.15"/>
    <row r="19" spans="1:7" s="2" customFormat="1" ht="9" customHeight="1" x14ac:dyDescent="0.15">
      <c r="A19" s="84" t="s">
        <v>5</v>
      </c>
      <c r="B19" s="84"/>
      <c r="C19" s="98"/>
      <c r="D19" s="98"/>
      <c r="E19" s="98"/>
      <c r="F19" s="98"/>
      <c r="G19" s="98"/>
    </row>
    <row r="20" spans="1:7" s="3" customFormat="1" ht="12" x14ac:dyDescent="0.2">
      <c r="A20" s="85"/>
      <c r="B20" s="85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6" t="s">
        <v>1</v>
      </c>
      <c r="B23" s="87"/>
      <c r="C23" s="87"/>
      <c r="D23" s="87"/>
      <c r="E23" s="87"/>
      <c r="F23" s="87"/>
      <c r="G23" s="88"/>
    </row>
    <row r="24" spans="1:7" s="2" customFormat="1" ht="9" customHeight="1" x14ac:dyDescent="0.15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9" t="s">
        <v>3</v>
      </c>
      <c r="B27" s="89"/>
      <c r="C27" s="89"/>
      <c r="D27" s="89"/>
      <c r="E27" s="89"/>
      <c r="F27" s="89"/>
      <c r="G27" s="89"/>
    </row>
    <row r="28" spans="1:7" s="2" customFormat="1" ht="9" x14ac:dyDescent="0.15"/>
    <row r="29" spans="1:7" s="2" customFormat="1" ht="30" customHeight="1" x14ac:dyDescent="0.15">
      <c r="A29" s="100" t="s">
        <v>11</v>
      </c>
      <c r="B29" s="100"/>
      <c r="C29" s="100"/>
      <c r="D29" s="100"/>
      <c r="E29" s="100"/>
      <c r="F29" s="100"/>
      <c r="G29" s="100"/>
    </row>
    <row r="30" spans="1:7" s="2" customFormat="1" ht="9" x14ac:dyDescent="0.15"/>
    <row r="31" spans="1:7" s="2" customFormat="1" ht="144" customHeight="1" x14ac:dyDescent="0.15">
      <c r="A31" s="92"/>
      <c r="B31" s="93"/>
      <c r="C31" s="93"/>
      <c r="D31" s="93"/>
      <c r="E31" s="93"/>
      <c r="F31" s="93"/>
      <c r="G31" s="94"/>
    </row>
    <row r="32" spans="1:7" s="2" customFormat="1" ht="9" x14ac:dyDescent="0.15"/>
    <row r="33" spans="1:7" s="2" customFormat="1" ht="9" customHeight="1" x14ac:dyDescent="0.15">
      <c r="A33" s="90" t="s">
        <v>29</v>
      </c>
      <c r="B33" s="90"/>
      <c r="C33" s="90"/>
      <c r="E33" s="90" t="s">
        <v>30</v>
      </c>
      <c r="F33" s="90"/>
      <c r="G33" s="90"/>
    </row>
    <row r="34" spans="1:7" s="2" customFormat="1" ht="9" x14ac:dyDescent="0.15">
      <c r="A34" s="90"/>
      <c r="B34" s="90"/>
      <c r="C34" s="90"/>
      <c r="E34" s="90"/>
      <c r="F34" s="90"/>
      <c r="G34" s="90"/>
    </row>
    <row r="35" spans="1:7" s="2" customFormat="1" ht="33.75" customHeight="1" x14ac:dyDescent="0.2">
      <c r="A35" s="77"/>
      <c r="B35" s="79"/>
      <c r="C35" s="79"/>
      <c r="E35" s="79"/>
      <c r="F35" s="79"/>
      <c r="G35" s="79"/>
    </row>
    <row r="36" spans="1:7" s="2" customFormat="1" ht="33.75" customHeight="1" x14ac:dyDescent="0.2">
      <c r="E36" s="79"/>
      <c r="F36" s="79"/>
      <c r="G36" s="79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1" t="s">
        <v>4</v>
      </c>
      <c r="B38" s="91"/>
      <c r="C38" s="91"/>
      <c r="D38" s="91"/>
      <c r="E38" s="91"/>
      <c r="F38" s="91"/>
      <c r="G38" s="91"/>
    </row>
    <row r="39" spans="1:7" s="2" customFormat="1" ht="9" x14ac:dyDescent="0.15">
      <c r="A39" s="91"/>
      <c r="B39" s="91"/>
      <c r="C39" s="91"/>
      <c r="D39" s="91"/>
      <c r="E39" s="91"/>
      <c r="F39" s="91"/>
      <c r="G39" s="91"/>
    </row>
    <row r="40" spans="1:7" s="2" customFormat="1" ht="12.75" customHeight="1" x14ac:dyDescent="0.15">
      <c r="A40" s="91"/>
      <c r="B40" s="91"/>
      <c r="C40" s="91"/>
      <c r="D40" s="91"/>
      <c r="E40" s="91"/>
      <c r="F40" s="91"/>
      <c r="G40" s="91"/>
    </row>
    <row r="41" spans="1:7" s="2" customFormat="1" ht="9" hidden="1" customHeight="1" x14ac:dyDescent="0.15">
      <c r="A41" s="91"/>
      <c r="B41" s="91"/>
      <c r="C41" s="91"/>
      <c r="D41" s="91"/>
      <c r="E41" s="91"/>
      <c r="F41" s="91"/>
      <c r="G41" s="91"/>
    </row>
    <row r="42" spans="1:7" s="2" customFormat="1" ht="9" customHeight="1" x14ac:dyDescent="0.15"/>
    <row r="43" spans="1:7" s="2" customFormat="1" ht="12" x14ac:dyDescent="0.2">
      <c r="A43" s="89" t="s">
        <v>10</v>
      </c>
      <c r="B43" s="89"/>
      <c r="C43" s="89"/>
      <c r="D43" s="89"/>
      <c r="E43" s="89"/>
      <c r="F43" s="89"/>
      <c r="G43" s="89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1.42578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3">
        <f>Vorderseite!A1</f>
        <v>79615</v>
      </c>
      <c r="B1" s="103"/>
      <c r="G1" s="29" t="s">
        <v>15</v>
      </c>
      <c r="H1" s="102">
        <f>Vorderseite!C16</f>
        <v>0</v>
      </c>
      <c r="I1" s="102"/>
      <c r="J1" s="102"/>
      <c r="L1" s="30"/>
    </row>
    <row r="2" spans="1:12" s="18" customFormat="1" ht="15" customHeight="1" x14ac:dyDescent="0.15"/>
    <row r="3" spans="1:12" s="18" customFormat="1" ht="28.5" customHeight="1" x14ac:dyDescent="0.15">
      <c r="A3" s="101" t="s">
        <v>51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2" s="33" customFormat="1" ht="28.5" customHeight="1" x14ac:dyDescent="0.15">
      <c r="A4" s="110" t="s">
        <v>45</v>
      </c>
      <c r="B4" s="111"/>
      <c r="C4" s="111"/>
      <c r="D4" s="112"/>
      <c r="E4" s="31" t="s">
        <v>31</v>
      </c>
      <c r="F4" s="32" t="s">
        <v>40</v>
      </c>
      <c r="G4" s="32" t="s">
        <v>26</v>
      </c>
      <c r="H4" s="113" t="s">
        <v>6</v>
      </c>
      <c r="I4" s="114"/>
      <c r="J4" s="115"/>
      <c r="L4" s="30">
        <v>1</v>
      </c>
    </row>
    <row r="5" spans="1:12" s="18" customFormat="1" ht="28.5" customHeight="1" x14ac:dyDescent="0.15">
      <c r="A5" s="67" t="s">
        <v>32</v>
      </c>
      <c r="B5" s="104" t="s">
        <v>53</v>
      </c>
      <c r="C5" s="105"/>
      <c r="D5" s="106"/>
      <c r="E5" s="53"/>
      <c r="F5" s="34">
        <v>0.25</v>
      </c>
      <c r="G5" s="35">
        <f>E5*F5*100</f>
        <v>0</v>
      </c>
      <c r="H5" s="107"/>
      <c r="I5" s="107"/>
      <c r="J5" s="107"/>
      <c r="L5" s="30">
        <v>1.5</v>
      </c>
    </row>
    <row r="6" spans="1:12" s="18" customFormat="1" ht="28.5" customHeight="1" x14ac:dyDescent="0.15">
      <c r="A6" s="67" t="s">
        <v>33</v>
      </c>
      <c r="B6" s="104" t="s">
        <v>54</v>
      </c>
      <c r="C6" s="105"/>
      <c r="D6" s="106"/>
      <c r="E6" s="53"/>
      <c r="F6" s="34">
        <v>0.25</v>
      </c>
      <c r="G6" s="35">
        <f>E6*F6*100</f>
        <v>0</v>
      </c>
      <c r="H6" s="107"/>
      <c r="I6" s="107"/>
      <c r="J6" s="107"/>
      <c r="L6" s="30">
        <v>2</v>
      </c>
    </row>
    <row r="7" spans="1:12" s="18" customFormat="1" ht="28.5" customHeight="1" x14ac:dyDescent="0.15">
      <c r="A7" s="67" t="s">
        <v>35</v>
      </c>
      <c r="B7" s="104" t="s">
        <v>55</v>
      </c>
      <c r="C7" s="105"/>
      <c r="D7" s="106"/>
      <c r="E7" s="53"/>
      <c r="F7" s="34">
        <v>0.25</v>
      </c>
      <c r="G7" s="35">
        <f>E7*F7*100</f>
        <v>0</v>
      </c>
      <c r="H7" s="107"/>
      <c r="I7" s="107"/>
      <c r="J7" s="107"/>
      <c r="L7" s="30">
        <v>2.5</v>
      </c>
    </row>
    <row r="8" spans="1:12" s="18" customFormat="1" ht="28.5" customHeight="1" thickBot="1" x14ac:dyDescent="0.2">
      <c r="A8" s="67" t="s">
        <v>39</v>
      </c>
      <c r="B8" s="104" t="s">
        <v>56</v>
      </c>
      <c r="C8" s="105"/>
      <c r="D8" s="106"/>
      <c r="E8" s="53"/>
      <c r="F8" s="34">
        <v>0.25</v>
      </c>
      <c r="G8" s="35">
        <f>E8*F8*100</f>
        <v>0</v>
      </c>
      <c r="H8" s="107"/>
      <c r="I8" s="107"/>
      <c r="J8" s="107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08" t="s">
        <v>36</v>
      </c>
      <c r="I9" s="109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01" t="s">
        <v>52</v>
      </c>
      <c r="B11" s="101"/>
      <c r="C11" s="101"/>
      <c r="D11" s="101"/>
      <c r="E11" s="101"/>
      <c r="F11" s="101"/>
      <c r="G11" s="101"/>
      <c r="H11" s="101"/>
      <c r="I11" s="101"/>
      <c r="J11" s="101"/>
      <c r="L11" s="30">
        <v>4.5</v>
      </c>
    </row>
    <row r="12" spans="1:12" s="33" customFormat="1" ht="28.5" customHeight="1" x14ac:dyDescent="0.15">
      <c r="A12" s="110" t="s">
        <v>45</v>
      </c>
      <c r="B12" s="111"/>
      <c r="C12" s="111"/>
      <c r="D12" s="112"/>
      <c r="E12" s="31" t="s">
        <v>31</v>
      </c>
      <c r="F12" s="32" t="s">
        <v>40</v>
      </c>
      <c r="G12" s="32" t="s">
        <v>26</v>
      </c>
      <c r="H12" s="113" t="s">
        <v>6</v>
      </c>
      <c r="I12" s="114"/>
      <c r="J12" s="115"/>
      <c r="L12" s="30">
        <v>5</v>
      </c>
    </row>
    <row r="13" spans="1:12" s="18" customFormat="1" ht="28.5" customHeight="1" x14ac:dyDescent="0.15">
      <c r="A13" s="67" t="s">
        <v>32</v>
      </c>
      <c r="B13" s="104" t="s">
        <v>53</v>
      </c>
      <c r="C13" s="105"/>
      <c r="D13" s="106"/>
      <c r="E13" s="53"/>
      <c r="F13" s="34">
        <v>0.25</v>
      </c>
      <c r="G13" s="35">
        <f>E13*F13*100</f>
        <v>0</v>
      </c>
      <c r="H13" s="107"/>
      <c r="I13" s="107"/>
      <c r="J13" s="107"/>
      <c r="L13" s="30">
        <v>5.5</v>
      </c>
    </row>
    <row r="14" spans="1:12" s="18" customFormat="1" ht="28.5" customHeight="1" x14ac:dyDescent="0.15">
      <c r="A14" s="67" t="s">
        <v>33</v>
      </c>
      <c r="B14" s="104" t="s">
        <v>54</v>
      </c>
      <c r="C14" s="105"/>
      <c r="D14" s="106"/>
      <c r="E14" s="53"/>
      <c r="F14" s="34">
        <v>0.25</v>
      </c>
      <c r="G14" s="35">
        <f>E14*F14*100</f>
        <v>0</v>
      </c>
      <c r="H14" s="107"/>
      <c r="I14" s="107"/>
      <c r="J14" s="107"/>
      <c r="L14" s="30">
        <v>6</v>
      </c>
    </row>
    <row r="15" spans="1:12" s="18" customFormat="1" ht="28.5" customHeight="1" x14ac:dyDescent="0.15">
      <c r="A15" s="67" t="s">
        <v>35</v>
      </c>
      <c r="B15" s="104" t="s">
        <v>55</v>
      </c>
      <c r="C15" s="105"/>
      <c r="D15" s="106"/>
      <c r="E15" s="53"/>
      <c r="F15" s="34">
        <v>0.25</v>
      </c>
      <c r="G15" s="35">
        <f>E15*F15*100</f>
        <v>0</v>
      </c>
      <c r="H15" s="107"/>
      <c r="I15" s="107"/>
      <c r="J15" s="107"/>
      <c r="L15" s="30"/>
    </row>
    <row r="16" spans="1:12" s="18" customFormat="1" ht="28.5" customHeight="1" thickBot="1" x14ac:dyDescent="0.2">
      <c r="A16" s="67" t="s">
        <v>35</v>
      </c>
      <c r="B16" s="104" t="s">
        <v>56</v>
      </c>
      <c r="C16" s="105"/>
      <c r="D16" s="106"/>
      <c r="E16" s="53"/>
      <c r="F16" s="34">
        <v>0.25</v>
      </c>
      <c r="G16" s="35">
        <f>E16*F16*100</f>
        <v>0</v>
      </c>
      <c r="H16" s="107"/>
      <c r="I16" s="107"/>
      <c r="J16" s="107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08" t="s">
        <v>36</v>
      </c>
      <c r="I17" s="109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6"/>
      <c r="F18" s="60"/>
      <c r="G18" s="60"/>
      <c r="H18" s="60"/>
      <c r="I18" s="60"/>
      <c r="J18" s="20"/>
      <c r="L18" s="33"/>
    </row>
    <row r="19" spans="1:12" s="38" customFormat="1" ht="28.5" customHeight="1" x14ac:dyDescent="0.2">
      <c r="A19" s="128" t="s">
        <v>7</v>
      </c>
      <c r="B19" s="128"/>
      <c r="C19" s="128"/>
      <c r="D19" s="128"/>
      <c r="E19" s="128"/>
      <c r="F19" s="128"/>
      <c r="G19" s="128"/>
      <c r="H19" s="128"/>
      <c r="I19" s="128"/>
      <c r="J19" s="129"/>
      <c r="L19" s="18"/>
    </row>
    <row r="20" spans="1:12" s="33" customFormat="1" ht="28.5" customHeight="1" x14ac:dyDescent="0.15">
      <c r="A20" s="130"/>
      <c r="B20" s="111"/>
      <c r="C20" s="111"/>
      <c r="D20" s="112"/>
      <c r="E20" s="31" t="s">
        <v>34</v>
      </c>
      <c r="F20" s="32" t="s">
        <v>40</v>
      </c>
      <c r="G20" s="32" t="s">
        <v>26</v>
      </c>
      <c r="H20" s="113" t="s">
        <v>6</v>
      </c>
      <c r="I20" s="114"/>
      <c r="J20" s="115"/>
      <c r="L20" s="18"/>
    </row>
    <row r="21" spans="1:12" s="18" customFormat="1" ht="28.5" customHeight="1" x14ac:dyDescent="0.15">
      <c r="A21" s="68" t="s">
        <v>18</v>
      </c>
      <c r="B21" s="131" t="s">
        <v>24</v>
      </c>
      <c r="C21" s="131"/>
      <c r="D21" s="131"/>
      <c r="E21" s="24">
        <f>J9</f>
        <v>0</v>
      </c>
      <c r="F21" s="57">
        <v>0.4</v>
      </c>
      <c r="G21" s="35">
        <f>E21*F21*100</f>
        <v>0</v>
      </c>
      <c r="H21" s="107"/>
      <c r="I21" s="107"/>
      <c r="J21" s="107"/>
    </row>
    <row r="22" spans="1:12" s="18" customFormat="1" ht="28.5" customHeight="1" x14ac:dyDescent="0.15">
      <c r="A22" s="68" t="s">
        <v>19</v>
      </c>
      <c r="B22" s="119" t="s">
        <v>25</v>
      </c>
      <c r="C22" s="119"/>
      <c r="D22" s="119"/>
      <c r="E22" s="24">
        <f>J17</f>
        <v>0</v>
      </c>
      <c r="F22" s="57">
        <v>0.2</v>
      </c>
      <c r="G22" s="35">
        <f>E22*F22*100</f>
        <v>0</v>
      </c>
      <c r="H22" s="107"/>
      <c r="I22" s="107"/>
      <c r="J22" s="107"/>
    </row>
    <row r="23" spans="1:12" s="18" customFormat="1" ht="28.5" customHeight="1" x14ac:dyDescent="0.2">
      <c r="A23" s="68" t="s">
        <v>20</v>
      </c>
      <c r="B23" s="104" t="s">
        <v>27</v>
      </c>
      <c r="C23" s="105"/>
      <c r="D23" s="106"/>
      <c r="E23" s="19"/>
      <c r="F23" s="57">
        <v>0.2</v>
      </c>
      <c r="G23" s="35">
        <f>E23*F23*100</f>
        <v>0</v>
      </c>
      <c r="H23" s="107"/>
      <c r="I23" s="107"/>
      <c r="J23" s="107"/>
      <c r="L23" s="38"/>
    </row>
    <row r="24" spans="1:12" s="18" customFormat="1" ht="28.5" customHeight="1" thickBot="1" x14ac:dyDescent="0.25">
      <c r="A24" s="68" t="s">
        <v>21</v>
      </c>
      <c r="B24" s="122" t="s">
        <v>57</v>
      </c>
      <c r="C24" s="123"/>
      <c r="D24" s="124"/>
      <c r="E24" s="19"/>
      <c r="F24" s="57">
        <v>0.2</v>
      </c>
      <c r="G24" s="35">
        <f>E24*F24*100</f>
        <v>0</v>
      </c>
      <c r="H24" s="107"/>
      <c r="I24" s="107"/>
      <c r="J24" s="107"/>
      <c r="L24" s="38"/>
    </row>
    <row r="25" spans="1:12" s="18" customFormat="1" ht="28.5" customHeight="1" thickTop="1" thickBot="1" x14ac:dyDescent="0.2">
      <c r="A25" s="16"/>
      <c r="B25" s="36"/>
      <c r="C25" s="36"/>
      <c r="D25" s="36"/>
      <c r="E25" s="36"/>
      <c r="F25" s="36"/>
      <c r="G25" s="61">
        <f>SUM(G21:G24)</f>
        <v>0</v>
      </c>
      <c r="H25" s="125" t="s">
        <v>41</v>
      </c>
      <c r="I25" s="126"/>
      <c r="J25" s="54">
        <f>SUM(G25/100)</f>
        <v>0</v>
      </c>
      <c r="L25" s="33"/>
    </row>
    <row r="26" spans="1:12" s="38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2" s="38" customFormat="1" ht="14.25" customHeight="1" x14ac:dyDescent="0.2">
      <c r="A27" s="41" t="s">
        <v>13</v>
      </c>
      <c r="B27" s="42"/>
      <c r="C27" s="42"/>
      <c r="D27" s="42"/>
      <c r="E27" s="42"/>
      <c r="F27" s="42"/>
      <c r="G27" s="43"/>
      <c r="H27" s="44"/>
      <c r="I27" s="44"/>
      <c r="J27" s="43"/>
      <c r="L27" s="18"/>
    </row>
    <row r="28" spans="1:12" s="33" customFormat="1" ht="14.25" customHeight="1" x14ac:dyDescent="0.2">
      <c r="A28" s="45" t="s">
        <v>22</v>
      </c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33" customFormat="1" ht="14.25" customHeight="1" x14ac:dyDescent="0.2">
      <c r="A29" s="45"/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18" customFormat="1" ht="36" customHeight="1" x14ac:dyDescent="0.2">
      <c r="A30" s="120" t="s">
        <v>42</v>
      </c>
      <c r="B30" s="121"/>
      <c r="C30" s="121"/>
      <c r="D30" s="121"/>
      <c r="E30" s="121"/>
      <c r="F30" s="121"/>
      <c r="G30" s="121"/>
      <c r="H30" s="121"/>
      <c r="I30" s="121"/>
      <c r="J30" s="121"/>
      <c r="L30" s="38"/>
    </row>
    <row r="31" spans="1:12" s="18" customFormat="1" ht="26.25" customHeight="1" x14ac:dyDescent="0.2">
      <c r="A31" s="47"/>
      <c r="G31" s="23"/>
      <c r="L31" s="38"/>
    </row>
    <row r="32" spans="1:12" s="18" customFormat="1" ht="15" customHeight="1" x14ac:dyDescent="0.15">
      <c r="A32" s="118" t="s">
        <v>8</v>
      </c>
      <c r="B32" s="118"/>
      <c r="C32" s="118"/>
      <c r="D32" s="118"/>
      <c r="E32" s="118"/>
      <c r="F32" s="118"/>
      <c r="G32" s="118"/>
      <c r="H32" s="118"/>
      <c r="I32" s="118"/>
      <c r="J32" s="118"/>
      <c r="L32" s="33"/>
    </row>
    <row r="33" spans="1:12" s="38" customFormat="1" ht="12" customHeight="1" x14ac:dyDescent="0.2">
      <c r="A33" s="47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8" customFormat="1" ht="15" customHeight="1" x14ac:dyDescent="0.2">
      <c r="A34" s="117" t="s">
        <v>9</v>
      </c>
      <c r="B34" s="117"/>
      <c r="C34" s="117"/>
      <c r="D34" s="117"/>
      <c r="E34" s="50"/>
      <c r="F34" s="127" t="s">
        <v>23</v>
      </c>
      <c r="G34" s="127"/>
      <c r="H34" s="127"/>
      <c r="I34" s="127"/>
      <c r="J34" s="127"/>
      <c r="L34" s="18"/>
    </row>
    <row r="35" spans="1:12" s="33" customFormat="1" ht="12.75" customHeight="1" x14ac:dyDescent="0.15">
      <c r="A35" s="117"/>
      <c r="B35" s="117"/>
      <c r="C35" s="117"/>
      <c r="D35" s="117"/>
      <c r="E35" s="50"/>
      <c r="F35" s="127"/>
      <c r="G35" s="127"/>
      <c r="H35" s="127"/>
      <c r="I35" s="127"/>
      <c r="J35" s="127"/>
      <c r="L35" s="18"/>
    </row>
    <row r="36" spans="1:12" s="18" customFormat="1" ht="48.75" customHeight="1" x14ac:dyDescent="0.2">
      <c r="A36" s="116"/>
      <c r="B36" s="116"/>
      <c r="C36" s="116"/>
      <c r="D36" s="116"/>
      <c r="E36" s="17"/>
      <c r="F36" s="116"/>
      <c r="G36" s="116"/>
      <c r="H36" s="116"/>
      <c r="I36" s="116"/>
      <c r="J36" s="66"/>
    </row>
    <row r="37" spans="1:12" s="18" customFormat="1" ht="27" customHeight="1" x14ac:dyDescent="0.2">
      <c r="A37" s="47"/>
      <c r="L37" s="42"/>
    </row>
    <row r="38" spans="1:12" s="18" customFormat="1" ht="27" customHeight="1" x14ac:dyDescent="0.2">
      <c r="A38" s="47"/>
      <c r="L38" s="42"/>
    </row>
    <row r="39" spans="1:12" s="18" customFormat="1" ht="15" customHeight="1" x14ac:dyDescent="0.15">
      <c r="A39" s="47"/>
      <c r="K39" s="23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7"/>
      <c r="L42" s="48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49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7"/>
      <c r="L46" s="30"/>
    </row>
    <row r="47" spans="1:12" s="38" customFormat="1" ht="12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12.75" customHeight="1" x14ac:dyDescent="0.15">
      <c r="A50" s="47"/>
      <c r="L50" s="30"/>
    </row>
    <row r="51" spans="1:12" s="18" customFormat="1" ht="33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</sheetData>
  <sheetProtection password="CF73" sheet="1" objects="1" scenarios="1"/>
  <mergeCells count="44">
    <mergeCell ref="H20:J20"/>
    <mergeCell ref="B15:D15"/>
    <mergeCell ref="H15:J15"/>
    <mergeCell ref="F34:J35"/>
    <mergeCell ref="A19:J19"/>
    <mergeCell ref="A20:D20"/>
    <mergeCell ref="B21:D21"/>
    <mergeCell ref="H21:J21"/>
    <mergeCell ref="H17:I17"/>
    <mergeCell ref="A36:D36"/>
    <mergeCell ref="A34:D35"/>
    <mergeCell ref="A32:J32"/>
    <mergeCell ref="F36:I36"/>
    <mergeCell ref="B22:D22"/>
    <mergeCell ref="H22:J22"/>
    <mergeCell ref="A30:J30"/>
    <mergeCell ref="B23:D23"/>
    <mergeCell ref="H23:J23"/>
    <mergeCell ref="B24:D24"/>
    <mergeCell ref="H24:J24"/>
    <mergeCell ref="H25:I25"/>
    <mergeCell ref="A12:D12"/>
    <mergeCell ref="H12:J12"/>
    <mergeCell ref="H6:J6"/>
    <mergeCell ref="B16:D16"/>
    <mergeCell ref="H16:J16"/>
    <mergeCell ref="B6:D6"/>
    <mergeCell ref="B13:D13"/>
    <mergeCell ref="H13:J13"/>
    <mergeCell ref="B14:D14"/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24 E13:E16">
      <formula1>$L$4:$L$14</formula1>
    </dataValidation>
    <dataValidation type="decimal" operator="lessThanOrEqual" allowBlank="1" showInputMessage="1" showErrorMessage="1" sqref="E23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2016-06-17T12:24:35Z</cp:lastPrinted>
  <dcterms:created xsi:type="dcterms:W3CDTF">2006-01-30T14:36:36Z</dcterms:created>
  <dcterms:modified xsi:type="dcterms:W3CDTF">2016-06-23T07:06:29Z</dcterms:modified>
</cp:coreProperties>
</file>